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/>
  <mc:AlternateContent xmlns:mc="http://schemas.openxmlformats.org/markup-compatibility/2006">
    <mc:Choice Requires="x15">
      <x15ac:absPath xmlns:x15ac="http://schemas.microsoft.com/office/spreadsheetml/2010/11/ac" url="D:\Dropbox\01 Catedra\02 Clases\005-V-Medida del Trabajo\Clase 04✔\Video\"/>
    </mc:Choice>
  </mc:AlternateContent>
  <xr:revisionPtr revIDLastSave="0" documentId="13_ncr:1_{B0449914-172D-4A86-94E5-43DFA3398244}" xr6:coauthVersionLast="45" xr6:coauthVersionMax="47" xr10:uidLastSave="{00000000-0000-0000-0000-000000000000}"/>
  <bookViews>
    <workbookView xWindow="-120" yWindow="-120" windowWidth="24240" windowHeight="13140" tabRatio="703" xr2:uid="{00000000-000D-0000-FFFF-FFFF00000000}"/>
  </bookViews>
  <sheets>
    <sheet name="|Ficha Operaciones" sheetId="2" r:id="rId1"/>
  </sheets>
  <definedNames>
    <definedName name="_xlnm.Print_Area" localSheetId="0">'|Ficha Operaciones'!$B$2:$L$158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98" i="2" l="1"/>
  <c r="J97" i="2"/>
  <c r="J95" i="2"/>
  <c r="J94" i="2"/>
  <c r="J96" i="2"/>
  <c r="G126" i="2" l="1"/>
  <c r="D126" i="2" s="1"/>
  <c r="J101" i="2" s="1"/>
  <c r="F126" i="2"/>
  <c r="J100" i="2" s="1"/>
  <c r="J99" i="2"/>
</calcChain>
</file>

<file path=xl/sharedStrings.xml><?xml version="1.0" encoding="utf-8"?>
<sst xmlns="http://schemas.openxmlformats.org/spreadsheetml/2006/main" count="109" uniqueCount="90">
  <si>
    <t>CURSOGRAMA ANALÍTICO DEL PROCESO</t>
  </si>
  <si>
    <r>
      <t>Hoja N°___1___</t>
    </r>
    <r>
      <rPr>
        <sz val="10"/>
        <rFont val="Arial"/>
        <family val="2"/>
      </rPr>
      <t xml:space="preserve">   De:__1__   Diagrama N°:__1__</t>
    </r>
  </si>
  <si>
    <t>Operar.</t>
  </si>
  <si>
    <t>X</t>
  </si>
  <si>
    <t>Mater.</t>
  </si>
  <si>
    <t>Maqui.</t>
  </si>
  <si>
    <t>Proceso: Pintura Electroestática</t>
  </si>
  <si>
    <t>RESUMEN</t>
  </si>
  <si>
    <t>SÍMBOLO</t>
  </si>
  <si>
    <t>ACTIVIDAD</t>
  </si>
  <si>
    <t>Act.</t>
  </si>
  <si>
    <t>Pro.</t>
  </si>
  <si>
    <t>Econ.</t>
  </si>
  <si>
    <r>
      <t>El estudio Inicia</t>
    </r>
    <r>
      <rPr>
        <sz val="9"/>
        <rFont val="Arial"/>
        <family val="2"/>
      </rPr>
      <t>: Ingreso de productos sección de pintura</t>
    </r>
  </si>
  <si>
    <t>Operación</t>
  </si>
  <si>
    <t>Transporte</t>
  </si>
  <si>
    <r>
      <rPr>
        <b/>
        <sz val="10"/>
        <rFont val="Arial"/>
        <family val="2"/>
      </rPr>
      <t>Producto:</t>
    </r>
    <r>
      <rPr>
        <sz val="10"/>
        <rFont val="Arial"/>
        <family val="2"/>
      </rPr>
      <t xml:space="preserve"> L-JS F 4 STYLE 9 12"X12"</t>
    </r>
  </si>
  <si>
    <t>Inspección</t>
  </si>
  <si>
    <t>Espera</t>
  </si>
  <si>
    <r>
      <rPr>
        <b/>
        <sz val="10"/>
        <rFont val="Arial"/>
        <family val="2"/>
      </rPr>
      <t>Elaborado por:</t>
    </r>
    <r>
      <rPr>
        <sz val="10"/>
        <rFont val="Arial"/>
        <family val="2"/>
      </rPr>
      <t xml:space="preserve"> Yornandy Martínez</t>
    </r>
  </si>
  <si>
    <t>Almacenaje</t>
  </si>
  <si>
    <t>Tamaño del Lote:</t>
  </si>
  <si>
    <t>Total de actividades realizadas</t>
  </si>
  <si>
    <t>Distancia total en metros</t>
  </si>
  <si>
    <t>Tiempo min/hombre</t>
  </si>
  <si>
    <t>NUMERO</t>
  </si>
  <si>
    <t>DESCRIPCIÓN DEL PROCESO</t>
  </si>
  <si>
    <t>Cantidad</t>
  </si>
  <si>
    <t>Distancia metros</t>
  </si>
  <si>
    <t>Tiempo Segundos</t>
  </si>
  <si>
    <t>SÍMBOLOS PROCESOS</t>
  </si>
  <si>
    <t>Colocar gancho metálico al producto</t>
  </si>
  <si>
    <t>Transportar producto al tanque 1 de lavado</t>
  </si>
  <si>
    <t>Colgar producto en soporte metálico</t>
  </si>
  <si>
    <t>Dejar escurrir</t>
  </si>
  <si>
    <t>Colocar producto en carro de secado</t>
  </si>
  <si>
    <t>Transportar carro con productos al horno</t>
  </si>
  <si>
    <t>Secar productos a 180°C</t>
  </si>
  <si>
    <t>Sacar carro del horno</t>
  </si>
  <si>
    <t>Transportar carro con productos a zona de enfriamiento</t>
  </si>
  <si>
    <t>Colocar producto en carro de curado</t>
  </si>
  <si>
    <t>Hornear productos a 220°C</t>
  </si>
  <si>
    <t>Esperar inspector de calidad</t>
  </si>
  <si>
    <t>Despegar producto del carro</t>
  </si>
  <si>
    <t>Inspeccionar producto</t>
  </si>
  <si>
    <t>Almacenar producto pintado</t>
  </si>
  <si>
    <t>Tiempo Minutos:</t>
  </si>
  <si>
    <t>m</t>
  </si>
  <si>
    <t>s</t>
  </si>
  <si>
    <t>Observaciones:</t>
  </si>
  <si>
    <t>•</t>
  </si>
  <si>
    <t>PRODUCTO TERMINADO</t>
  </si>
  <si>
    <t>MATERIALES UTILIZADOS EN EL PROCESO</t>
  </si>
  <si>
    <r>
      <rPr>
        <sz val="10"/>
        <color theme="1"/>
        <rFont val="Calibri"/>
        <family val="2"/>
      </rPr>
      <t>•</t>
    </r>
    <r>
      <rPr>
        <sz val="10"/>
        <color theme="1"/>
        <rFont val="Arial"/>
        <family val="2"/>
      </rPr>
      <t xml:space="preserve"> Aluminio extruido</t>
    </r>
  </si>
  <si>
    <r>
      <rPr>
        <sz val="10"/>
        <color theme="1"/>
        <rFont val="Calibri"/>
        <family val="2"/>
      </rPr>
      <t>•</t>
    </r>
    <r>
      <rPr>
        <sz val="10"/>
        <color theme="1"/>
        <rFont val="Arial"/>
        <family val="2"/>
      </rPr>
      <t xml:space="preserve"> Cerradores aluminio</t>
    </r>
  </si>
  <si>
    <r>
      <rPr>
        <sz val="10"/>
        <color theme="1"/>
        <rFont val="Calibri"/>
        <family val="2"/>
      </rPr>
      <t>•</t>
    </r>
    <r>
      <rPr>
        <sz val="10"/>
        <color theme="1"/>
        <rFont val="Arial"/>
        <family val="2"/>
      </rPr>
      <t xml:space="preserve"> Gancho esquina</t>
    </r>
  </si>
  <si>
    <r>
      <rPr>
        <sz val="10"/>
        <color theme="1"/>
        <rFont val="Calibri"/>
        <family val="2"/>
      </rPr>
      <t>•</t>
    </r>
    <r>
      <rPr>
        <sz val="10"/>
        <color theme="1"/>
        <rFont val="Arial"/>
        <family val="2"/>
      </rPr>
      <t xml:space="preserve"> Panel central</t>
    </r>
  </si>
  <si>
    <r>
      <rPr>
        <sz val="10"/>
        <color theme="1"/>
        <rFont val="Calibri"/>
        <family val="2"/>
      </rPr>
      <t>•</t>
    </r>
    <r>
      <rPr>
        <sz val="10"/>
        <color theme="1"/>
        <rFont val="Arial"/>
        <family val="2"/>
      </rPr>
      <t xml:space="preserve"> Varilla acero 1/4"</t>
    </r>
  </si>
  <si>
    <t>Seleccionar productos a ser pintados</t>
  </si>
  <si>
    <t>Colgar productos en soporte para ser lavados</t>
  </si>
  <si>
    <t>Sumergir productos en tanque de Foxfes</t>
  </si>
  <si>
    <t>Ubicar productos en carro de secado</t>
  </si>
  <si>
    <t>Organizar productos para ser pintados</t>
  </si>
  <si>
    <t>Ubicar producto pintado en carro de horneado</t>
  </si>
  <si>
    <t>Ingresar carro al horno 180° - 15 minutos</t>
  </si>
  <si>
    <t>Secar productos en horno a 120° / 10 minutos</t>
  </si>
  <si>
    <t>Enfriar producto terminado</t>
  </si>
  <si>
    <t>SEGURIDAD INDUSTRIAL</t>
  </si>
  <si>
    <t>Proceso a Estudiar:</t>
  </si>
  <si>
    <t>Fecha del estudio:</t>
  </si>
  <si>
    <t>Operarios:</t>
  </si>
  <si>
    <t>PINTURA ELECTROESTÁTICA DIFUSOR L-JS F 4 STYLE 9 12"X12"</t>
  </si>
  <si>
    <t>• Juan David García</t>
  </si>
  <si>
    <t>• Andrés Arango</t>
  </si>
  <si>
    <t>DESCRIPCIÓN DEL PRODUCTO / PROCESO</t>
  </si>
  <si>
    <t>Difusor de techo con elemento central fijo, removible y aleta curva, aplicación sistemas de aire acondicionado, ventilación y calefacción.</t>
  </si>
  <si>
    <t>SECUENCIA DE OPERACIONES</t>
  </si>
  <si>
    <t>DESCRIPCIÓN DE LAS OPERACIONES</t>
  </si>
  <si>
    <t>Pintar producto parte frontal pintura electroestática</t>
  </si>
  <si>
    <t>Pintar producto parte posterior pintura electroestática</t>
  </si>
  <si>
    <r>
      <rPr>
        <sz val="10"/>
        <color theme="1"/>
        <rFont val="Calibri"/>
        <family val="2"/>
      </rPr>
      <t>•</t>
    </r>
    <r>
      <rPr>
        <sz val="10"/>
        <color theme="1"/>
        <rFont val="Arial"/>
        <family val="2"/>
      </rPr>
      <t xml:space="preserve"> Pintura Epoxipoliéster</t>
    </r>
  </si>
  <si>
    <t>El proceso se encuentra estandarizado</t>
  </si>
  <si>
    <r>
      <rPr>
        <b/>
        <sz val="10"/>
        <rFont val="Arial"/>
        <family val="2"/>
      </rPr>
      <t>Fecha:</t>
    </r>
    <r>
      <rPr>
        <sz val="10"/>
        <rFont val="Arial"/>
        <family val="2"/>
      </rPr>
      <t xml:space="preserve"> Mayo 12 de 2017</t>
    </r>
  </si>
  <si>
    <r>
      <rPr>
        <b/>
        <sz val="10"/>
        <rFont val="Arial"/>
        <family val="2"/>
      </rPr>
      <t>Nombre del operario:</t>
    </r>
    <r>
      <rPr>
        <sz val="10"/>
        <rFont val="Arial"/>
        <family val="2"/>
      </rPr>
      <t xml:space="preserve"> Andrés Arango</t>
    </r>
  </si>
  <si>
    <r>
      <rPr>
        <b/>
        <sz val="9"/>
        <rFont val="Arial"/>
        <family val="2"/>
      </rPr>
      <t>Método:</t>
    </r>
    <r>
      <rPr>
        <sz val="9"/>
        <rFont val="Arial"/>
        <family val="2"/>
      </rPr>
      <t xml:space="preserve"> Actual</t>
    </r>
  </si>
  <si>
    <t>PRINCIPALES MAQUINAS - EQUIPOS - HERRAMIENTAS UTILIZADAS EN EL PROCESO</t>
  </si>
  <si>
    <t>DIAGRAMA DE RECORRIDOS EN PUESTOS DE TRABAJO</t>
  </si>
  <si>
    <t>Ing. Yornandy Martínez</t>
  </si>
  <si>
    <t>Analista de tiempos:</t>
  </si>
  <si>
    <t>FICHA DE OPERACIONES DEL PRODUCTO Y PROCESO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</si>
</sst>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#,##0.0"/>
    <numFmt numFmtId="165" formatCode="0.0"/>
    <numFmt numFmtId="166" formatCode="0.000"/>
    <numFmt numFmtId="167" formatCode="[$-240A]d&quot; de &quot;mmmm&quot; de &quot;yyyy;@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b/>
      <sz val="11"/>
      <color rgb="FFFF0000"/>
      <name val="Arial"/>
      <family val="2"/>
    </font>
    <font>
      <b/>
      <sz val="10"/>
      <color indexed="9"/>
      <name val="Arial"/>
      <family val="2"/>
    </font>
    <font>
      <i/>
      <sz val="9"/>
      <name val="Arial"/>
      <family val="2"/>
    </font>
    <font>
      <sz val="14"/>
      <name val="Arial"/>
      <family val="2"/>
    </font>
    <font>
      <u/>
      <sz val="10"/>
      <name val="Arial"/>
      <family val="2"/>
    </font>
    <font>
      <b/>
      <sz val="12"/>
      <name val="Berlin Sans FB"/>
      <family val="2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theme="1"/>
      <name val="Calibri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10"/>
      <color rgb="FF0033CC"/>
      <name val="Arial"/>
      <family val="2"/>
    </font>
    <font>
      <b/>
      <sz val="11"/>
      <color rgb="FF00B0F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6666"/>
        <bgColor indexed="64"/>
      </patternFill>
    </fill>
    <fill>
      <patternFill patternType="solid">
        <fgColor rgb="FF006DA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3366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1" tint="0.249977111117893"/>
        <bgColor indexed="64"/>
      </patternFill>
    </fill>
  </fills>
  <borders count="5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15">
    <xf numFmtId="0" fontId="0" fillId="0" borderId="0" xfId="0"/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2" fillId="0" borderId="7" xfId="0" applyFont="1" applyBorder="1" applyAlignment="1"/>
    <xf numFmtId="0" fontId="2" fillId="0" borderId="0" xfId="0" applyFont="1" applyBorder="1" applyAlignment="1"/>
    <xf numFmtId="0" fontId="3" fillId="0" borderId="8" xfId="0" applyFont="1" applyBorder="1" applyAlignment="1"/>
    <xf numFmtId="0" fontId="4" fillId="0" borderId="8" xfId="0" applyFont="1" applyBorder="1" applyAlignment="1">
      <alignment horizontal="center"/>
    </xf>
    <xf numFmtId="0" fontId="2" fillId="0" borderId="9" xfId="0" applyFont="1" applyBorder="1" applyAlignment="1"/>
    <xf numFmtId="0" fontId="0" fillId="0" borderId="7" xfId="0" applyBorder="1"/>
    <xf numFmtId="0" fontId="0" fillId="0" borderId="0" xfId="0" applyBorder="1"/>
    <xf numFmtId="0" fontId="0" fillId="0" borderId="9" xfId="0" applyBorder="1"/>
    <xf numFmtId="0" fontId="0" fillId="0" borderId="10" xfId="0" applyBorder="1" applyAlignment="1">
      <alignment vertical="center"/>
    </xf>
    <xf numFmtId="0" fontId="0" fillId="0" borderId="11" xfId="0" applyBorder="1" applyAlignment="1">
      <alignment vertical="center"/>
    </xf>
    <xf numFmtId="0" fontId="2" fillId="0" borderId="7" xfId="0" applyFont="1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9" xfId="0" applyBorder="1" applyAlignment="1">
      <alignment horizontal="left"/>
    </xf>
    <xf numFmtId="0" fontId="6" fillId="0" borderId="16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5" fillId="0" borderId="7" xfId="0" applyFont="1" applyBorder="1" applyAlignment="1"/>
    <xf numFmtId="0" fontId="7" fillId="0" borderId="0" xfId="0" applyFont="1" applyBorder="1" applyAlignment="1"/>
    <xf numFmtId="0" fontId="7" fillId="0" borderId="9" xfId="0" applyFont="1" applyBorder="1" applyAlignment="1"/>
    <xf numFmtId="0" fontId="7" fillId="0" borderId="7" xfId="0" applyFont="1" applyBorder="1" applyAlignment="1">
      <alignment horizontal="left"/>
    </xf>
    <xf numFmtId="0" fontId="7" fillId="0" borderId="0" xfId="0" applyFont="1" applyBorder="1" applyAlignment="1">
      <alignment horizontal="left"/>
    </xf>
    <xf numFmtId="0" fontId="7" fillId="0" borderId="9" xfId="0" applyFont="1" applyBorder="1" applyAlignment="1">
      <alignment horizontal="left"/>
    </xf>
    <xf numFmtId="0" fontId="4" fillId="0" borderId="7" xfId="0" applyFont="1" applyBorder="1" applyAlignment="1">
      <alignment horizontal="left"/>
    </xf>
    <xf numFmtId="0" fontId="8" fillId="0" borderId="9" xfId="0" applyFont="1" applyBorder="1" applyAlignment="1">
      <alignment horizontal="left"/>
    </xf>
    <xf numFmtId="0" fontId="7" fillId="2" borderId="1" xfId="0" applyFont="1" applyFill="1" applyBorder="1" applyAlignment="1"/>
    <xf numFmtId="0" fontId="0" fillId="2" borderId="10" xfId="0" applyFill="1" applyBorder="1" applyAlignment="1">
      <alignment horizontal="center"/>
    </xf>
    <xf numFmtId="0" fontId="7" fillId="2" borderId="10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/>
    </xf>
    <xf numFmtId="164" fontId="5" fillId="0" borderId="28" xfId="0" applyNumberFormat="1" applyFont="1" applyBorder="1" applyAlignment="1">
      <alignment horizontal="center"/>
    </xf>
    <xf numFmtId="0" fontId="7" fillId="2" borderId="2" xfId="0" applyFont="1" applyFill="1" applyBorder="1" applyAlignment="1"/>
    <xf numFmtId="0" fontId="7" fillId="2" borderId="2" xfId="0" applyFont="1" applyFill="1" applyBorder="1" applyAlignment="1">
      <alignment vertical="center" wrapText="1"/>
    </xf>
    <xf numFmtId="0" fontId="7" fillId="2" borderId="2" xfId="0" applyFont="1" applyFill="1" applyBorder="1" applyAlignment="1">
      <alignment vertical="center"/>
    </xf>
    <xf numFmtId="0" fontId="0" fillId="0" borderId="7" xfId="0" applyBorder="1" applyAlignment="1">
      <alignment horizontal="left"/>
    </xf>
    <xf numFmtId="0" fontId="7" fillId="2" borderId="30" xfId="0" applyFont="1" applyFill="1" applyBorder="1" applyAlignment="1">
      <alignment vertical="center"/>
    </xf>
    <xf numFmtId="164" fontId="6" fillId="0" borderId="28" xfId="0" applyNumberFormat="1" applyFont="1" applyBorder="1" applyAlignment="1">
      <alignment horizontal="center"/>
    </xf>
    <xf numFmtId="0" fontId="4" fillId="2" borderId="34" xfId="0" applyFont="1" applyFill="1" applyBorder="1"/>
    <xf numFmtId="0" fontId="9" fillId="2" borderId="28" xfId="0" applyFont="1" applyFill="1" applyBorder="1" applyAlignment="1">
      <alignment vertical="center"/>
    </xf>
    <xf numFmtId="0" fontId="9" fillId="2" borderId="28" xfId="0" applyFont="1" applyFill="1" applyBorder="1"/>
    <xf numFmtId="0" fontId="0" fillId="2" borderId="29" xfId="0" applyFill="1" applyBorder="1"/>
    <xf numFmtId="0" fontId="2" fillId="0" borderId="15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165" fontId="2" fillId="0" borderId="8" xfId="0" applyNumberFormat="1" applyFont="1" applyBorder="1" applyAlignment="1">
      <alignment vertical="center"/>
    </xf>
    <xf numFmtId="165" fontId="10" fillId="0" borderId="19" xfId="0" applyNumberFormat="1" applyFont="1" applyBorder="1" applyAlignment="1">
      <alignment horizontal="right" vertical="center"/>
    </xf>
    <xf numFmtId="0" fontId="4" fillId="2" borderId="16" xfId="0" applyFont="1" applyFill="1" applyBorder="1" applyAlignment="1">
      <alignment vertical="center"/>
    </xf>
    <xf numFmtId="0" fontId="4" fillId="2" borderId="16" xfId="0" applyFont="1" applyFill="1" applyBorder="1"/>
    <xf numFmtId="0" fontId="2" fillId="2" borderId="13" xfId="0" applyFont="1" applyFill="1" applyBorder="1"/>
    <xf numFmtId="0" fontId="2" fillId="0" borderId="37" xfId="0" applyFont="1" applyBorder="1" applyAlignment="1">
      <alignment horizontal="center" vertical="center"/>
    </xf>
    <xf numFmtId="0" fontId="2" fillId="0" borderId="19" xfId="0" applyFont="1" applyFill="1" applyBorder="1" applyAlignment="1">
      <alignment horizontal="left" vertical="center"/>
    </xf>
    <xf numFmtId="0" fontId="2" fillId="0" borderId="20" xfId="0" applyFont="1" applyFill="1" applyBorder="1" applyAlignment="1">
      <alignment horizontal="left" vertical="center"/>
    </xf>
    <xf numFmtId="0" fontId="4" fillId="2" borderId="38" xfId="0" applyFont="1" applyFill="1" applyBorder="1"/>
    <xf numFmtId="0" fontId="4" fillId="2" borderId="8" xfId="0" applyFont="1" applyFill="1" applyBorder="1"/>
    <xf numFmtId="0" fontId="2" fillId="2" borderId="21" xfId="0" applyFont="1" applyFill="1" applyBorder="1"/>
    <xf numFmtId="0" fontId="4" fillId="2" borderId="37" xfId="0" applyFont="1" applyFill="1" applyBorder="1"/>
    <xf numFmtId="0" fontId="4" fillId="2" borderId="8" xfId="0" applyFont="1" applyFill="1" applyBorder="1" applyAlignment="1">
      <alignment horizontal="center" vertical="center"/>
    </xf>
    <xf numFmtId="0" fontId="2" fillId="2" borderId="21" xfId="0" applyFont="1" applyFill="1" applyBorder="1" applyAlignment="1">
      <alignment horizontal="center" vertical="center"/>
    </xf>
    <xf numFmtId="0" fontId="11" fillId="0" borderId="0" xfId="0" applyFont="1"/>
    <xf numFmtId="0" fontId="2" fillId="0" borderId="39" xfId="0" applyFont="1" applyFill="1" applyBorder="1" applyAlignment="1">
      <alignment horizontal="left" vertical="center"/>
    </xf>
    <xf numFmtId="0" fontId="2" fillId="0" borderId="40" xfId="0" applyFont="1" applyFill="1" applyBorder="1" applyAlignment="1">
      <alignment horizontal="left" vertical="center"/>
    </xf>
    <xf numFmtId="165" fontId="2" fillId="0" borderId="41" xfId="0" applyNumberFormat="1" applyFont="1" applyBorder="1" applyAlignment="1">
      <alignment vertical="center"/>
    </xf>
    <xf numFmtId="0" fontId="4" fillId="2" borderId="41" xfId="0" applyFont="1" applyFill="1" applyBorder="1" applyAlignment="1">
      <alignment horizontal="center" vertical="center"/>
    </xf>
    <xf numFmtId="0" fontId="4" fillId="2" borderId="42" xfId="0" applyFont="1" applyFill="1" applyBorder="1"/>
    <xf numFmtId="0" fontId="2" fillId="0" borderId="39" xfId="0" applyFont="1" applyBorder="1" applyAlignment="1">
      <alignment horizontal="left" vertical="center"/>
    </xf>
    <xf numFmtId="0" fontId="2" fillId="0" borderId="40" xfId="0" applyFont="1" applyBorder="1" applyAlignment="1">
      <alignment horizontal="left" vertical="center"/>
    </xf>
    <xf numFmtId="0" fontId="2" fillId="0" borderId="43" xfId="0" applyFont="1" applyBorder="1" applyAlignment="1">
      <alignment horizontal="center" vertical="center"/>
    </xf>
    <xf numFmtId="0" fontId="2" fillId="0" borderId="24" xfId="0" applyFont="1" applyBorder="1" applyAlignment="1">
      <alignment horizontal="left" vertical="center"/>
    </xf>
    <xf numFmtId="0" fontId="2" fillId="0" borderId="25" xfId="0" applyFont="1" applyBorder="1" applyAlignment="1">
      <alignment horizontal="left" vertical="center"/>
    </xf>
    <xf numFmtId="0" fontId="2" fillId="0" borderId="26" xfId="0" applyFont="1" applyBorder="1" applyAlignment="1">
      <alignment horizontal="center" vertical="center"/>
    </xf>
    <xf numFmtId="165" fontId="2" fillId="0" borderId="26" xfId="0" applyNumberFormat="1" applyFont="1" applyBorder="1" applyAlignment="1">
      <alignment vertical="center"/>
    </xf>
    <xf numFmtId="166" fontId="10" fillId="0" borderId="24" xfId="0" applyNumberFormat="1" applyFont="1" applyBorder="1" applyAlignment="1">
      <alignment horizontal="center" vertical="center"/>
    </xf>
    <xf numFmtId="0" fontId="2" fillId="2" borderId="43" xfId="0" applyFont="1" applyFill="1" applyBorder="1" applyAlignment="1">
      <alignment horizontal="center" vertical="center"/>
    </xf>
    <xf numFmtId="0" fontId="4" fillId="2" borderId="26" xfId="0" applyFont="1" applyFill="1" applyBorder="1" applyAlignment="1">
      <alignment horizontal="center" vertical="center"/>
    </xf>
    <xf numFmtId="0" fontId="2" fillId="2" borderId="27" xfId="0" applyFont="1" applyFill="1" applyBorder="1" applyAlignment="1">
      <alignment horizontal="center" vertical="center"/>
    </xf>
    <xf numFmtId="0" fontId="12" fillId="0" borderId="0" xfId="0" applyFont="1" applyAlignment="1">
      <alignment horizontal="right"/>
    </xf>
    <xf numFmtId="0" fontId="12" fillId="0" borderId="0" xfId="0" applyFont="1" applyAlignment="1">
      <alignment horizontal="left"/>
    </xf>
    <xf numFmtId="0" fontId="0" fillId="0" borderId="0" xfId="0" applyAlignment="1">
      <alignment vertical="center"/>
    </xf>
    <xf numFmtId="0" fontId="3" fillId="0" borderId="0" xfId="0" applyFont="1" applyAlignment="1">
      <alignment horizontal="center" vertical="center"/>
    </xf>
    <xf numFmtId="0" fontId="0" fillId="2" borderId="0" xfId="0" applyFill="1" applyAlignment="1">
      <alignment vertical="center"/>
    </xf>
    <xf numFmtId="0" fontId="2" fillId="0" borderId="39" xfId="0" applyFont="1" applyBorder="1" applyAlignment="1">
      <alignment vertical="center"/>
    </xf>
    <xf numFmtId="0" fontId="0" fillId="0" borderId="44" xfId="0" applyBorder="1"/>
    <xf numFmtId="0" fontId="0" fillId="0" borderId="44" xfId="0" applyBorder="1" applyAlignment="1">
      <alignment vertical="center"/>
    </xf>
    <xf numFmtId="0" fontId="0" fillId="0" borderId="40" xfId="0" applyBorder="1" applyAlignment="1">
      <alignment vertical="center"/>
    </xf>
    <xf numFmtId="0" fontId="0" fillId="0" borderId="46" xfId="0" applyBorder="1"/>
    <xf numFmtId="0" fontId="2" fillId="0" borderId="0" xfId="0" applyFont="1" applyAlignment="1">
      <alignment horizontal="left" vertical="center"/>
    </xf>
    <xf numFmtId="2" fontId="3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vertical="center"/>
    </xf>
    <xf numFmtId="3" fontId="7" fillId="3" borderId="8" xfId="2" applyNumberFormat="1" applyFont="1" applyFill="1" applyBorder="1"/>
    <xf numFmtId="164" fontId="3" fillId="3" borderId="21" xfId="0" applyNumberFormat="1" applyFont="1" applyFill="1" applyBorder="1"/>
    <xf numFmtId="3" fontId="7" fillId="3" borderId="26" xfId="2" applyNumberFormat="1" applyFont="1" applyFill="1" applyBorder="1"/>
    <xf numFmtId="164" fontId="3" fillId="3" borderId="27" xfId="0" applyNumberFormat="1" applyFont="1" applyFill="1" applyBorder="1"/>
    <xf numFmtId="3" fontId="5" fillId="3" borderId="28" xfId="0" applyNumberFormat="1" applyFont="1" applyFill="1" applyBorder="1" applyAlignment="1">
      <alignment horizontal="center"/>
    </xf>
    <xf numFmtId="3" fontId="5" fillId="3" borderId="29" xfId="0" applyNumberFormat="1" applyFont="1" applyFill="1" applyBorder="1" applyAlignment="1">
      <alignment horizontal="center"/>
    </xf>
    <xf numFmtId="9" fontId="5" fillId="3" borderId="29" xfId="2" applyFont="1" applyFill="1" applyBorder="1" applyAlignment="1">
      <alignment horizontal="center"/>
    </xf>
    <xf numFmtId="9" fontId="6" fillId="3" borderId="28" xfId="2" applyFont="1" applyFill="1" applyBorder="1" applyAlignment="1">
      <alignment horizontal="center"/>
    </xf>
    <xf numFmtId="164" fontId="6" fillId="3" borderId="3" xfId="0" applyNumberFormat="1" applyFont="1" applyFill="1" applyBorder="1" applyAlignment="1">
      <alignment horizontal="center"/>
    </xf>
    <xf numFmtId="0" fontId="13" fillId="2" borderId="8" xfId="0" applyFont="1" applyFill="1" applyBorder="1" applyAlignment="1">
      <alignment horizontal="center" vertical="center"/>
    </xf>
    <xf numFmtId="0" fontId="13" fillId="2" borderId="15" xfId="0" applyFont="1" applyFill="1" applyBorder="1" applyAlignment="1">
      <alignment horizontal="center" vertical="center"/>
    </xf>
    <xf numFmtId="0" fontId="13" fillId="2" borderId="37" xfId="0" applyFont="1" applyFill="1" applyBorder="1" applyAlignment="1">
      <alignment horizontal="center" vertical="center"/>
    </xf>
    <xf numFmtId="0" fontId="13" fillId="2" borderId="21" xfId="0" applyFont="1" applyFill="1" applyBorder="1" applyAlignment="1">
      <alignment horizontal="center" vertical="center"/>
    </xf>
    <xf numFmtId="3" fontId="5" fillId="0" borderId="8" xfId="0" applyNumberFormat="1" applyFont="1" applyBorder="1" applyAlignment="1">
      <alignment horizontal="center"/>
    </xf>
    <xf numFmtId="0" fontId="2" fillId="0" borderId="47" xfId="0" applyFont="1" applyBorder="1" applyAlignment="1">
      <alignment horizontal="left" vertical="center"/>
    </xf>
    <xf numFmtId="165" fontId="4" fillId="0" borderId="49" xfId="0" applyNumberFormat="1" applyFont="1" applyBorder="1" applyAlignment="1">
      <alignment horizontal="left" vertical="center"/>
    </xf>
    <xf numFmtId="164" fontId="4" fillId="2" borderId="50" xfId="0" applyNumberFormat="1" applyFont="1" applyFill="1" applyBorder="1"/>
    <xf numFmtId="0" fontId="0" fillId="0" borderId="45" xfId="0" applyBorder="1" applyAlignment="1">
      <alignment horizontal="left" vertical="top"/>
    </xf>
    <xf numFmtId="0" fontId="2" fillId="0" borderId="0" xfId="0" applyFont="1" applyBorder="1" applyAlignment="1">
      <alignment horizontal="left" vertical="top"/>
    </xf>
    <xf numFmtId="0" fontId="0" fillId="0" borderId="0" xfId="0" applyBorder="1" applyAlignment="1">
      <alignment horizontal="left" vertical="top"/>
    </xf>
    <xf numFmtId="0" fontId="0" fillId="0" borderId="46" xfId="0" applyBorder="1" applyAlignment="1">
      <alignment horizontal="left" vertical="top"/>
    </xf>
    <xf numFmtId="0" fontId="0" fillId="0" borderId="47" xfId="0" applyBorder="1" applyAlignment="1">
      <alignment horizontal="left" vertical="top"/>
    </xf>
    <xf numFmtId="0" fontId="2" fillId="0" borderId="48" xfId="0" applyFont="1" applyBorder="1" applyAlignment="1">
      <alignment horizontal="left" vertical="top"/>
    </xf>
    <xf numFmtId="0" fontId="0" fillId="0" borderId="48" xfId="0" applyBorder="1" applyAlignment="1">
      <alignment horizontal="left" vertical="top"/>
    </xf>
    <xf numFmtId="0" fontId="0" fillId="0" borderId="49" xfId="0" applyBorder="1" applyAlignment="1">
      <alignment horizontal="left" vertical="top"/>
    </xf>
    <xf numFmtId="0" fontId="0" fillId="0" borderId="39" xfId="0" applyBorder="1"/>
    <xf numFmtId="0" fontId="0" fillId="0" borderId="40" xfId="0" applyBorder="1"/>
    <xf numFmtId="0" fontId="0" fillId="0" borderId="45" xfId="0" applyBorder="1"/>
    <xf numFmtId="0" fontId="0" fillId="0" borderId="47" xfId="0" applyBorder="1"/>
    <xf numFmtId="0" fontId="0" fillId="0" borderId="48" xfId="0" applyBorder="1"/>
    <xf numFmtId="0" fontId="0" fillId="0" borderId="49" xfId="0" applyBorder="1"/>
    <xf numFmtId="0" fontId="15" fillId="0" borderId="45" xfId="0" applyFont="1" applyBorder="1"/>
    <xf numFmtId="0" fontId="15" fillId="0" borderId="0" xfId="0" applyFont="1" applyBorder="1"/>
    <xf numFmtId="0" fontId="15" fillId="0" borderId="46" xfId="0" applyFont="1" applyBorder="1"/>
    <xf numFmtId="0" fontId="15" fillId="0" borderId="47" xfId="0" applyFont="1" applyBorder="1"/>
    <xf numFmtId="0" fontId="15" fillId="0" borderId="48" xfId="0" applyFont="1" applyBorder="1"/>
    <xf numFmtId="0" fontId="15" fillId="0" borderId="49" xfId="0" applyFont="1" applyBorder="1"/>
    <xf numFmtId="0" fontId="15" fillId="0" borderId="0" xfId="0" applyFont="1"/>
    <xf numFmtId="0" fontId="15" fillId="0" borderId="39" xfId="0" applyFont="1" applyBorder="1"/>
    <xf numFmtId="0" fontId="15" fillId="0" borderId="44" xfId="0" applyFont="1" applyBorder="1"/>
    <xf numFmtId="0" fontId="15" fillId="0" borderId="40" xfId="0" applyFont="1" applyBorder="1"/>
    <xf numFmtId="0" fontId="15" fillId="11" borderId="8" xfId="0" applyFont="1" applyFill="1" applyBorder="1" applyAlignment="1">
      <alignment horizontal="center" vertical="center"/>
    </xf>
    <xf numFmtId="0" fontId="18" fillId="0" borderId="39" xfId="0" applyFont="1" applyBorder="1"/>
    <xf numFmtId="0" fontId="18" fillId="0" borderId="45" xfId="0" applyFont="1" applyBorder="1"/>
    <xf numFmtId="0" fontId="18" fillId="0" borderId="47" xfId="0" applyFont="1" applyBorder="1"/>
    <xf numFmtId="167" fontId="15" fillId="0" borderId="48" xfId="0" applyNumberFormat="1" applyFont="1" applyBorder="1" applyAlignment="1">
      <alignment horizontal="left"/>
    </xf>
    <xf numFmtId="0" fontId="18" fillId="0" borderId="0" xfId="0" applyFont="1" applyBorder="1"/>
    <xf numFmtId="0" fontId="4" fillId="13" borderId="8" xfId="0" applyFont="1" applyFill="1" applyBorder="1" applyAlignment="1">
      <alignment horizontal="center"/>
    </xf>
    <xf numFmtId="0" fontId="21" fillId="0" borderId="0" xfId="0" applyFont="1" applyBorder="1"/>
    <xf numFmtId="0" fontId="21" fillId="0" borderId="48" xfId="0" applyFont="1" applyBorder="1"/>
    <xf numFmtId="164" fontId="5" fillId="2" borderId="50" xfId="0" applyNumberFormat="1" applyFont="1" applyFill="1" applyBorder="1"/>
    <xf numFmtId="0" fontId="2" fillId="0" borderId="35" xfId="0" applyFont="1" applyFill="1" applyBorder="1" applyAlignment="1">
      <alignment horizontal="left" vertical="center"/>
    </xf>
    <xf numFmtId="0" fontId="2" fillId="0" borderId="36" xfId="0" applyFont="1" applyFill="1" applyBorder="1" applyAlignment="1">
      <alignment horizontal="left" vertical="center"/>
    </xf>
    <xf numFmtId="0" fontId="2" fillId="0" borderId="19" xfId="0" applyFont="1" applyFill="1" applyBorder="1" applyAlignment="1">
      <alignment horizontal="left" vertical="center"/>
    </xf>
    <xf numFmtId="0" fontId="2" fillId="0" borderId="20" xfId="0" applyFont="1" applyFill="1" applyBorder="1" applyAlignment="1">
      <alignment horizontal="left" vertical="center"/>
    </xf>
    <xf numFmtId="0" fontId="16" fillId="5" borderId="19" xfId="0" applyFont="1" applyFill="1" applyBorder="1" applyAlignment="1">
      <alignment horizontal="center"/>
    </xf>
    <xf numFmtId="0" fontId="16" fillId="5" borderId="18" xfId="0" applyFont="1" applyFill="1" applyBorder="1" applyAlignment="1">
      <alignment horizontal="center"/>
    </xf>
    <xf numFmtId="0" fontId="16" fillId="8" borderId="19" xfId="0" applyFont="1" applyFill="1" applyBorder="1" applyAlignment="1">
      <alignment horizontal="center"/>
    </xf>
    <xf numFmtId="0" fontId="16" fillId="8" borderId="18" xfId="0" applyFont="1" applyFill="1" applyBorder="1" applyAlignment="1">
      <alignment horizontal="center"/>
    </xf>
    <xf numFmtId="0" fontId="16" fillId="8" borderId="20" xfId="0" applyFont="1" applyFill="1" applyBorder="1" applyAlignment="1">
      <alignment horizontal="center"/>
    </xf>
    <xf numFmtId="0" fontId="16" fillId="7" borderId="19" xfId="0" applyFont="1" applyFill="1" applyBorder="1" applyAlignment="1">
      <alignment horizontal="center"/>
    </xf>
    <xf numFmtId="0" fontId="16" fillId="7" borderId="18" xfId="0" applyFont="1" applyFill="1" applyBorder="1" applyAlignment="1">
      <alignment horizontal="center"/>
    </xf>
    <xf numFmtId="0" fontId="16" fillId="7" borderId="20" xfId="0" applyFont="1" applyFill="1" applyBorder="1" applyAlignment="1">
      <alignment horizontal="center"/>
    </xf>
    <xf numFmtId="0" fontId="15" fillId="0" borderId="39" xfId="0" applyFont="1" applyBorder="1" applyAlignment="1">
      <alignment horizontal="left" vertical="top" wrapText="1"/>
    </xf>
    <xf numFmtId="0" fontId="15" fillId="0" borderId="44" xfId="0" applyFont="1" applyBorder="1" applyAlignment="1">
      <alignment horizontal="left" vertical="top" wrapText="1"/>
    </xf>
    <xf numFmtId="0" fontId="15" fillId="0" borderId="40" xfId="0" applyFont="1" applyBorder="1" applyAlignment="1">
      <alignment horizontal="left" vertical="top" wrapText="1"/>
    </xf>
    <xf numFmtId="0" fontId="15" fillId="0" borderId="45" xfId="0" applyFont="1" applyBorder="1" applyAlignment="1">
      <alignment horizontal="left" vertical="top" wrapText="1"/>
    </xf>
    <xf numFmtId="0" fontId="15" fillId="0" borderId="0" xfId="0" applyFont="1" applyBorder="1" applyAlignment="1">
      <alignment horizontal="left" vertical="top" wrapText="1"/>
    </xf>
    <xf numFmtId="0" fontId="15" fillId="0" borderId="46" xfId="0" applyFont="1" applyBorder="1" applyAlignment="1">
      <alignment horizontal="left" vertical="top" wrapText="1"/>
    </xf>
    <xf numFmtId="0" fontId="15" fillId="0" borderId="47" xfId="0" applyFont="1" applyBorder="1" applyAlignment="1">
      <alignment horizontal="left" vertical="top" wrapText="1"/>
    </xf>
    <xf numFmtId="0" fontId="15" fillId="0" borderId="48" xfId="0" applyFont="1" applyBorder="1" applyAlignment="1">
      <alignment horizontal="left" vertical="top" wrapText="1"/>
    </xf>
    <xf numFmtId="0" fontId="15" fillId="0" borderId="49" xfId="0" applyFont="1" applyBorder="1" applyAlignment="1">
      <alignment horizontal="left" vertical="top" wrapText="1"/>
    </xf>
    <xf numFmtId="0" fontId="14" fillId="9" borderId="19" xfId="0" applyFont="1" applyFill="1" applyBorder="1" applyAlignment="1">
      <alignment horizontal="center"/>
    </xf>
    <xf numFmtId="0" fontId="14" fillId="9" borderId="18" xfId="0" applyFont="1" applyFill="1" applyBorder="1" applyAlignment="1">
      <alignment horizontal="center"/>
    </xf>
    <xf numFmtId="0" fontId="14" fillId="9" borderId="20" xfId="0" applyFont="1" applyFill="1" applyBorder="1" applyAlignment="1">
      <alignment horizontal="center"/>
    </xf>
    <xf numFmtId="0" fontId="14" fillId="10" borderId="19" xfId="0" applyFont="1" applyFill="1" applyBorder="1" applyAlignment="1">
      <alignment horizontal="center"/>
    </xf>
    <xf numFmtId="0" fontId="14" fillId="10" borderId="18" xfId="0" applyFont="1" applyFill="1" applyBorder="1" applyAlignment="1">
      <alignment horizontal="center"/>
    </xf>
    <xf numFmtId="0" fontId="14" fillId="10" borderId="20" xfId="0" applyFont="1" applyFill="1" applyBorder="1" applyAlignment="1">
      <alignment horizontal="center"/>
    </xf>
    <xf numFmtId="0" fontId="16" fillId="6" borderId="19" xfId="0" applyFont="1" applyFill="1" applyBorder="1" applyAlignment="1">
      <alignment horizontal="center"/>
    </xf>
    <xf numFmtId="0" fontId="16" fillId="6" borderId="18" xfId="0" applyFont="1" applyFill="1" applyBorder="1" applyAlignment="1">
      <alignment horizontal="center"/>
    </xf>
    <xf numFmtId="0" fontId="16" fillId="6" borderId="20" xfId="0" applyFont="1" applyFill="1" applyBorder="1" applyAlignment="1">
      <alignment horizontal="center"/>
    </xf>
    <xf numFmtId="0" fontId="0" fillId="2" borderId="22" xfId="0" applyFill="1" applyBorder="1" applyAlignment="1">
      <alignment horizontal="center"/>
    </xf>
    <xf numFmtId="0" fontId="0" fillId="2" borderId="23" xfId="0" applyFill="1" applyBorder="1" applyAlignment="1">
      <alignment horizontal="center"/>
    </xf>
    <xf numFmtId="0" fontId="7" fillId="2" borderId="24" xfId="0" applyFont="1" applyFill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center" vertical="center"/>
    </xf>
    <xf numFmtId="0" fontId="7" fillId="2" borderId="25" xfId="0" applyFont="1" applyFill="1" applyBorder="1" applyAlignment="1">
      <alignment horizontal="center" vertical="center"/>
    </xf>
    <xf numFmtId="0" fontId="3" fillId="0" borderId="12" xfId="0" applyFont="1" applyBorder="1" applyAlignment="1">
      <alignment horizontal="center" vertical="center" textRotation="90"/>
    </xf>
    <xf numFmtId="0" fontId="3" fillId="0" borderId="32" xfId="0" applyFont="1" applyBorder="1" applyAlignment="1">
      <alignment horizontal="center" vertical="center" textRotation="90"/>
    </xf>
    <xf numFmtId="0" fontId="0" fillId="0" borderId="4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3" fillId="0" borderId="31" xfId="0" applyFont="1" applyBorder="1" applyAlignment="1">
      <alignment horizontal="center" vertical="center" textRotation="90"/>
    </xf>
    <xf numFmtId="0" fontId="3" fillId="0" borderId="12" xfId="0" applyFont="1" applyBorder="1" applyAlignment="1">
      <alignment horizontal="center" vertical="center" textRotation="90" wrapText="1"/>
    </xf>
    <xf numFmtId="0" fontId="3" fillId="0" borderId="32" xfId="0" applyFont="1" applyBorder="1" applyAlignment="1">
      <alignment horizontal="center" vertical="center" textRotation="90" wrapText="1"/>
    </xf>
    <xf numFmtId="0" fontId="0" fillId="2" borderId="4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17" xfId="0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7" fillId="2" borderId="19" xfId="0" applyFont="1" applyFill="1" applyBorder="1" applyAlignment="1">
      <alignment horizontal="center" vertical="center"/>
    </xf>
    <xf numFmtId="0" fontId="7" fillId="2" borderId="18" xfId="0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/>
    </xf>
    <xf numFmtId="0" fontId="22" fillId="4" borderId="2" xfId="0" applyFont="1" applyFill="1" applyBorder="1" applyAlignment="1">
      <alignment horizontal="center" vertical="center"/>
    </xf>
    <xf numFmtId="0" fontId="22" fillId="4" borderId="3" xfId="0" applyFont="1" applyFill="1" applyBorder="1" applyAlignment="1">
      <alignment horizontal="center" vertical="center"/>
    </xf>
    <xf numFmtId="0" fontId="19" fillId="12" borderId="1" xfId="0" applyFont="1" applyFill="1" applyBorder="1" applyAlignment="1">
      <alignment horizontal="center" vertical="center"/>
    </xf>
    <xf numFmtId="0" fontId="19" fillId="12" borderId="2" xfId="0" applyFont="1" applyFill="1" applyBorder="1" applyAlignment="1">
      <alignment horizontal="center" vertical="center"/>
    </xf>
    <xf numFmtId="0" fontId="19" fillId="12" borderId="3" xfId="0" applyFont="1" applyFill="1" applyBorder="1" applyAlignment="1">
      <alignment horizontal="center" vertical="center"/>
    </xf>
    <xf numFmtId="43" fontId="20" fillId="8" borderId="1" xfId="1" applyFont="1" applyFill="1" applyBorder="1" applyAlignment="1">
      <alignment horizontal="center" vertical="center"/>
    </xf>
    <xf numFmtId="43" fontId="20" fillId="8" borderId="2" xfId="1" applyFont="1" applyFill="1" applyBorder="1" applyAlignment="1">
      <alignment horizontal="center" vertical="center"/>
    </xf>
    <xf numFmtId="43" fontId="20" fillId="8" borderId="3" xfId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14" fillId="14" borderId="39" xfId="0" applyFont="1" applyFill="1" applyBorder="1" applyAlignment="1">
      <alignment horizontal="center"/>
    </xf>
    <xf numFmtId="0" fontId="14" fillId="14" borderId="44" xfId="0" applyFont="1" applyFill="1" applyBorder="1" applyAlignment="1">
      <alignment horizontal="center"/>
    </xf>
    <xf numFmtId="0" fontId="14" fillId="14" borderId="40" xfId="0" applyFont="1" applyFill="1" applyBorder="1" applyAlignment="1">
      <alignment horizontal="center"/>
    </xf>
    <xf numFmtId="0" fontId="14" fillId="15" borderId="39" xfId="0" applyFont="1" applyFill="1" applyBorder="1" applyAlignment="1">
      <alignment horizontal="center"/>
    </xf>
    <xf numFmtId="0" fontId="14" fillId="15" borderId="44" xfId="0" applyFont="1" applyFill="1" applyBorder="1" applyAlignment="1">
      <alignment horizontal="center"/>
    </xf>
    <xf numFmtId="0" fontId="14" fillId="15" borderId="40" xfId="0" applyFont="1" applyFill="1" applyBorder="1" applyAlignment="1">
      <alignment horizontal="center"/>
    </xf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2" defaultPivotStyle="PivotStyleLight16"/>
  <colors>
    <mruColors>
      <color rgb="FF00FF00"/>
      <color rgb="FF0033CC"/>
      <color rgb="FF336699"/>
      <color rgb="FF006DA4"/>
      <color rgb="FF008080"/>
      <color rgb="FF0066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emf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76200</xdr:colOff>
      <xdr:row>119</xdr:row>
      <xdr:rowOff>0</xdr:rowOff>
    </xdr:from>
    <xdr:to>
      <xdr:col>7</xdr:col>
      <xdr:colOff>161925</xdr:colOff>
      <xdr:row>119</xdr:row>
      <xdr:rowOff>0</xdr:rowOff>
    </xdr:to>
    <xdr:sp macro="" textlink="">
      <xdr:nvSpPr>
        <xdr:cNvPr id="5" name="AutoShape 15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 noChangeArrowheads="1"/>
        </xdr:cNvSpPr>
      </xdr:nvSpPr>
      <xdr:spPr bwMode="auto">
        <a:xfrm>
          <a:off x="5495925" y="6724650"/>
          <a:ext cx="85725" cy="0"/>
        </a:xfrm>
        <a:prstGeom prst="star5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endParaRPr lang="es-CO"/>
        </a:p>
      </xdr:txBody>
    </xdr:sp>
    <xdr:clientData/>
  </xdr:twoCellAnchor>
  <xdr:twoCellAnchor>
    <xdr:from>
      <xdr:col>7</xdr:col>
      <xdr:colOff>76200</xdr:colOff>
      <xdr:row>125</xdr:row>
      <xdr:rowOff>0</xdr:rowOff>
    </xdr:from>
    <xdr:to>
      <xdr:col>7</xdr:col>
      <xdr:colOff>161925</xdr:colOff>
      <xdr:row>125</xdr:row>
      <xdr:rowOff>0</xdr:rowOff>
    </xdr:to>
    <xdr:sp macro="" textlink="">
      <xdr:nvSpPr>
        <xdr:cNvPr id="6" name="AutoShape 1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Arrowheads="1"/>
        </xdr:cNvSpPr>
      </xdr:nvSpPr>
      <xdr:spPr bwMode="auto">
        <a:xfrm>
          <a:off x="5495925" y="8715375"/>
          <a:ext cx="85725" cy="0"/>
        </a:xfrm>
        <a:prstGeom prst="star5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endParaRPr lang="es-CO"/>
        </a:p>
      </xdr:txBody>
    </xdr:sp>
    <xdr:clientData/>
  </xdr:twoCellAnchor>
  <xdr:twoCellAnchor>
    <xdr:from>
      <xdr:col>8</xdr:col>
      <xdr:colOff>76200</xdr:colOff>
      <xdr:row>125</xdr:row>
      <xdr:rowOff>0</xdr:rowOff>
    </xdr:from>
    <xdr:to>
      <xdr:col>8</xdr:col>
      <xdr:colOff>161925</xdr:colOff>
      <xdr:row>125</xdr:row>
      <xdr:rowOff>0</xdr:rowOff>
    </xdr:to>
    <xdr:sp macro="" textlink="">
      <xdr:nvSpPr>
        <xdr:cNvPr id="7" name="AutoShape 17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>
          <a:spLocks noChangeArrowheads="1"/>
        </xdr:cNvSpPr>
      </xdr:nvSpPr>
      <xdr:spPr bwMode="auto">
        <a:xfrm>
          <a:off x="5895975" y="8715375"/>
          <a:ext cx="85725" cy="0"/>
        </a:xfrm>
        <a:prstGeom prst="star5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endParaRPr lang="es-CO"/>
        </a:p>
      </xdr:txBody>
    </xdr:sp>
    <xdr:clientData/>
  </xdr:twoCellAnchor>
  <xdr:twoCellAnchor>
    <xdr:from>
      <xdr:col>7</xdr:col>
      <xdr:colOff>76200</xdr:colOff>
      <xdr:row>125</xdr:row>
      <xdr:rowOff>0</xdr:rowOff>
    </xdr:from>
    <xdr:to>
      <xdr:col>7</xdr:col>
      <xdr:colOff>161925</xdr:colOff>
      <xdr:row>125</xdr:row>
      <xdr:rowOff>0</xdr:rowOff>
    </xdr:to>
    <xdr:sp macro="" textlink="">
      <xdr:nvSpPr>
        <xdr:cNvPr id="8" name="AutoShape 18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>
          <a:spLocks noChangeArrowheads="1"/>
        </xdr:cNvSpPr>
      </xdr:nvSpPr>
      <xdr:spPr bwMode="auto">
        <a:xfrm>
          <a:off x="5495925" y="8715375"/>
          <a:ext cx="85725" cy="0"/>
        </a:xfrm>
        <a:prstGeom prst="star5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endParaRPr lang="es-CO"/>
        </a:p>
      </xdr:txBody>
    </xdr:sp>
    <xdr:clientData/>
  </xdr:twoCellAnchor>
  <xdr:twoCellAnchor>
    <xdr:from>
      <xdr:col>8</xdr:col>
      <xdr:colOff>76200</xdr:colOff>
      <xdr:row>125</xdr:row>
      <xdr:rowOff>0</xdr:rowOff>
    </xdr:from>
    <xdr:to>
      <xdr:col>8</xdr:col>
      <xdr:colOff>161925</xdr:colOff>
      <xdr:row>125</xdr:row>
      <xdr:rowOff>0</xdr:rowOff>
    </xdr:to>
    <xdr:sp macro="" textlink="">
      <xdr:nvSpPr>
        <xdr:cNvPr id="9" name="AutoShape 19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>
          <a:spLocks noChangeArrowheads="1"/>
        </xdr:cNvSpPr>
      </xdr:nvSpPr>
      <xdr:spPr bwMode="auto">
        <a:xfrm>
          <a:off x="5895975" y="8715375"/>
          <a:ext cx="85725" cy="0"/>
        </a:xfrm>
        <a:prstGeom prst="star5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endParaRPr lang="es-CO"/>
        </a:p>
      </xdr:txBody>
    </xdr:sp>
    <xdr:clientData/>
  </xdr:twoCellAnchor>
  <xdr:twoCellAnchor>
    <xdr:from>
      <xdr:col>7</xdr:col>
      <xdr:colOff>76200</xdr:colOff>
      <xdr:row>125</xdr:row>
      <xdr:rowOff>0</xdr:rowOff>
    </xdr:from>
    <xdr:to>
      <xdr:col>7</xdr:col>
      <xdr:colOff>161925</xdr:colOff>
      <xdr:row>125</xdr:row>
      <xdr:rowOff>0</xdr:rowOff>
    </xdr:to>
    <xdr:sp macro="" textlink="">
      <xdr:nvSpPr>
        <xdr:cNvPr id="10" name="AutoShape 20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>
          <a:spLocks noChangeArrowheads="1"/>
        </xdr:cNvSpPr>
      </xdr:nvSpPr>
      <xdr:spPr bwMode="auto">
        <a:xfrm>
          <a:off x="5495925" y="8715375"/>
          <a:ext cx="85725" cy="0"/>
        </a:xfrm>
        <a:prstGeom prst="star5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endParaRPr lang="es-CO"/>
        </a:p>
      </xdr:txBody>
    </xdr:sp>
    <xdr:clientData/>
  </xdr:twoCellAnchor>
  <xdr:twoCellAnchor>
    <xdr:from>
      <xdr:col>8</xdr:col>
      <xdr:colOff>76200</xdr:colOff>
      <xdr:row>125</xdr:row>
      <xdr:rowOff>0</xdr:rowOff>
    </xdr:from>
    <xdr:to>
      <xdr:col>8</xdr:col>
      <xdr:colOff>161925</xdr:colOff>
      <xdr:row>125</xdr:row>
      <xdr:rowOff>0</xdr:rowOff>
    </xdr:to>
    <xdr:sp macro="" textlink="">
      <xdr:nvSpPr>
        <xdr:cNvPr id="11" name="AutoShape 21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>
          <a:spLocks noChangeArrowheads="1"/>
        </xdr:cNvSpPr>
      </xdr:nvSpPr>
      <xdr:spPr bwMode="auto">
        <a:xfrm>
          <a:off x="5895975" y="8715375"/>
          <a:ext cx="85725" cy="0"/>
        </a:xfrm>
        <a:prstGeom prst="star5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endParaRPr lang="es-CO"/>
        </a:p>
      </xdr:txBody>
    </xdr:sp>
    <xdr:clientData/>
  </xdr:twoCellAnchor>
  <xdr:twoCellAnchor>
    <xdr:from>
      <xdr:col>7</xdr:col>
      <xdr:colOff>76200</xdr:colOff>
      <xdr:row>125</xdr:row>
      <xdr:rowOff>0</xdr:rowOff>
    </xdr:from>
    <xdr:to>
      <xdr:col>7</xdr:col>
      <xdr:colOff>161925</xdr:colOff>
      <xdr:row>125</xdr:row>
      <xdr:rowOff>0</xdr:rowOff>
    </xdr:to>
    <xdr:sp macro="" textlink="">
      <xdr:nvSpPr>
        <xdr:cNvPr id="12" name="AutoShape 22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>
          <a:spLocks noChangeArrowheads="1"/>
        </xdr:cNvSpPr>
      </xdr:nvSpPr>
      <xdr:spPr bwMode="auto">
        <a:xfrm>
          <a:off x="5495925" y="8715375"/>
          <a:ext cx="85725" cy="0"/>
        </a:xfrm>
        <a:prstGeom prst="star5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endParaRPr lang="es-CO"/>
        </a:p>
      </xdr:txBody>
    </xdr:sp>
    <xdr:clientData/>
  </xdr:twoCellAnchor>
  <xdr:twoCellAnchor>
    <xdr:from>
      <xdr:col>8</xdr:col>
      <xdr:colOff>76200</xdr:colOff>
      <xdr:row>125</xdr:row>
      <xdr:rowOff>0</xdr:rowOff>
    </xdr:from>
    <xdr:to>
      <xdr:col>8</xdr:col>
      <xdr:colOff>161925</xdr:colOff>
      <xdr:row>125</xdr:row>
      <xdr:rowOff>0</xdr:rowOff>
    </xdr:to>
    <xdr:sp macro="" textlink="">
      <xdr:nvSpPr>
        <xdr:cNvPr id="13" name="AutoShape 23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>
          <a:spLocks noChangeArrowheads="1"/>
        </xdr:cNvSpPr>
      </xdr:nvSpPr>
      <xdr:spPr bwMode="auto">
        <a:xfrm>
          <a:off x="5895975" y="8715375"/>
          <a:ext cx="85725" cy="0"/>
        </a:xfrm>
        <a:prstGeom prst="star5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endParaRPr lang="es-CO"/>
        </a:p>
      </xdr:txBody>
    </xdr:sp>
    <xdr:clientData/>
  </xdr:twoCellAnchor>
  <xdr:twoCellAnchor>
    <xdr:from>
      <xdr:col>7</xdr:col>
      <xdr:colOff>76200</xdr:colOff>
      <xdr:row>125</xdr:row>
      <xdr:rowOff>0</xdr:rowOff>
    </xdr:from>
    <xdr:to>
      <xdr:col>7</xdr:col>
      <xdr:colOff>161925</xdr:colOff>
      <xdr:row>125</xdr:row>
      <xdr:rowOff>0</xdr:rowOff>
    </xdr:to>
    <xdr:sp macro="" textlink="">
      <xdr:nvSpPr>
        <xdr:cNvPr id="14" name="AutoShape 24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>
          <a:spLocks noChangeArrowheads="1"/>
        </xdr:cNvSpPr>
      </xdr:nvSpPr>
      <xdr:spPr bwMode="auto">
        <a:xfrm>
          <a:off x="5495925" y="8715375"/>
          <a:ext cx="85725" cy="0"/>
        </a:xfrm>
        <a:prstGeom prst="star5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endParaRPr lang="es-CO"/>
        </a:p>
      </xdr:txBody>
    </xdr:sp>
    <xdr:clientData/>
  </xdr:twoCellAnchor>
  <xdr:twoCellAnchor>
    <xdr:from>
      <xdr:col>8</xdr:col>
      <xdr:colOff>76200</xdr:colOff>
      <xdr:row>125</xdr:row>
      <xdr:rowOff>0</xdr:rowOff>
    </xdr:from>
    <xdr:to>
      <xdr:col>8</xdr:col>
      <xdr:colOff>161925</xdr:colOff>
      <xdr:row>125</xdr:row>
      <xdr:rowOff>0</xdr:rowOff>
    </xdr:to>
    <xdr:sp macro="" textlink="">
      <xdr:nvSpPr>
        <xdr:cNvPr id="15" name="AutoShape 25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>
          <a:spLocks noChangeArrowheads="1"/>
        </xdr:cNvSpPr>
      </xdr:nvSpPr>
      <xdr:spPr bwMode="auto">
        <a:xfrm>
          <a:off x="5895975" y="8715375"/>
          <a:ext cx="85725" cy="0"/>
        </a:xfrm>
        <a:prstGeom prst="star5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endParaRPr lang="es-CO"/>
        </a:p>
      </xdr:txBody>
    </xdr:sp>
    <xdr:clientData/>
  </xdr:twoCellAnchor>
  <xdr:twoCellAnchor>
    <xdr:from>
      <xdr:col>8</xdr:col>
      <xdr:colOff>76200</xdr:colOff>
      <xdr:row>125</xdr:row>
      <xdr:rowOff>0</xdr:rowOff>
    </xdr:from>
    <xdr:to>
      <xdr:col>8</xdr:col>
      <xdr:colOff>161925</xdr:colOff>
      <xdr:row>125</xdr:row>
      <xdr:rowOff>0</xdr:rowOff>
    </xdr:to>
    <xdr:sp macro="" textlink="">
      <xdr:nvSpPr>
        <xdr:cNvPr id="16" name="AutoShape 26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>
          <a:spLocks noChangeArrowheads="1"/>
        </xdr:cNvSpPr>
      </xdr:nvSpPr>
      <xdr:spPr bwMode="auto">
        <a:xfrm>
          <a:off x="5895975" y="8715375"/>
          <a:ext cx="85725" cy="0"/>
        </a:xfrm>
        <a:prstGeom prst="star5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endParaRPr lang="es-CO"/>
        </a:p>
      </xdr:txBody>
    </xdr:sp>
    <xdr:clientData/>
  </xdr:twoCellAnchor>
  <xdr:twoCellAnchor>
    <xdr:from>
      <xdr:col>7</xdr:col>
      <xdr:colOff>76200</xdr:colOff>
      <xdr:row>125</xdr:row>
      <xdr:rowOff>0</xdr:rowOff>
    </xdr:from>
    <xdr:to>
      <xdr:col>7</xdr:col>
      <xdr:colOff>161925</xdr:colOff>
      <xdr:row>125</xdr:row>
      <xdr:rowOff>0</xdr:rowOff>
    </xdr:to>
    <xdr:sp macro="" textlink="">
      <xdr:nvSpPr>
        <xdr:cNvPr id="17" name="AutoShape 27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>
          <a:spLocks noChangeArrowheads="1"/>
        </xdr:cNvSpPr>
      </xdr:nvSpPr>
      <xdr:spPr bwMode="auto">
        <a:xfrm>
          <a:off x="5495925" y="8715375"/>
          <a:ext cx="85725" cy="0"/>
        </a:xfrm>
        <a:prstGeom prst="star5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endParaRPr lang="es-CO"/>
        </a:p>
      </xdr:txBody>
    </xdr:sp>
    <xdr:clientData/>
  </xdr:twoCellAnchor>
  <xdr:twoCellAnchor>
    <xdr:from>
      <xdr:col>8</xdr:col>
      <xdr:colOff>76200</xdr:colOff>
      <xdr:row>125</xdr:row>
      <xdr:rowOff>0</xdr:rowOff>
    </xdr:from>
    <xdr:to>
      <xdr:col>8</xdr:col>
      <xdr:colOff>161925</xdr:colOff>
      <xdr:row>125</xdr:row>
      <xdr:rowOff>0</xdr:rowOff>
    </xdr:to>
    <xdr:sp macro="" textlink="">
      <xdr:nvSpPr>
        <xdr:cNvPr id="18" name="AutoShape 28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>
          <a:spLocks noChangeArrowheads="1"/>
        </xdr:cNvSpPr>
      </xdr:nvSpPr>
      <xdr:spPr bwMode="auto">
        <a:xfrm>
          <a:off x="5895975" y="8715375"/>
          <a:ext cx="85725" cy="0"/>
        </a:xfrm>
        <a:prstGeom prst="star5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endParaRPr lang="es-CO"/>
        </a:p>
      </xdr:txBody>
    </xdr:sp>
    <xdr:clientData/>
  </xdr:twoCellAnchor>
  <xdr:twoCellAnchor>
    <xdr:from>
      <xdr:col>7</xdr:col>
      <xdr:colOff>76200</xdr:colOff>
      <xdr:row>125</xdr:row>
      <xdr:rowOff>0</xdr:rowOff>
    </xdr:from>
    <xdr:to>
      <xdr:col>7</xdr:col>
      <xdr:colOff>161925</xdr:colOff>
      <xdr:row>125</xdr:row>
      <xdr:rowOff>0</xdr:rowOff>
    </xdr:to>
    <xdr:sp macro="" textlink="">
      <xdr:nvSpPr>
        <xdr:cNvPr id="19" name="AutoShape 29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>
          <a:spLocks noChangeArrowheads="1"/>
        </xdr:cNvSpPr>
      </xdr:nvSpPr>
      <xdr:spPr bwMode="auto">
        <a:xfrm>
          <a:off x="5495925" y="8715375"/>
          <a:ext cx="85725" cy="0"/>
        </a:xfrm>
        <a:prstGeom prst="star5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endParaRPr lang="es-CO"/>
        </a:p>
      </xdr:txBody>
    </xdr:sp>
    <xdr:clientData/>
  </xdr:twoCellAnchor>
  <xdr:twoCellAnchor>
    <xdr:from>
      <xdr:col>8</xdr:col>
      <xdr:colOff>76200</xdr:colOff>
      <xdr:row>125</xdr:row>
      <xdr:rowOff>0</xdr:rowOff>
    </xdr:from>
    <xdr:to>
      <xdr:col>8</xdr:col>
      <xdr:colOff>161925</xdr:colOff>
      <xdr:row>125</xdr:row>
      <xdr:rowOff>0</xdr:rowOff>
    </xdr:to>
    <xdr:sp macro="" textlink="">
      <xdr:nvSpPr>
        <xdr:cNvPr id="20" name="AutoShape 30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>
          <a:spLocks noChangeArrowheads="1"/>
        </xdr:cNvSpPr>
      </xdr:nvSpPr>
      <xdr:spPr bwMode="auto">
        <a:xfrm>
          <a:off x="5895975" y="8715375"/>
          <a:ext cx="85725" cy="0"/>
        </a:xfrm>
        <a:prstGeom prst="star5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endParaRPr lang="es-CO"/>
        </a:p>
      </xdr:txBody>
    </xdr:sp>
    <xdr:clientData/>
  </xdr:twoCellAnchor>
  <xdr:twoCellAnchor>
    <xdr:from>
      <xdr:col>7</xdr:col>
      <xdr:colOff>76200</xdr:colOff>
      <xdr:row>125</xdr:row>
      <xdr:rowOff>0</xdr:rowOff>
    </xdr:from>
    <xdr:to>
      <xdr:col>7</xdr:col>
      <xdr:colOff>161925</xdr:colOff>
      <xdr:row>125</xdr:row>
      <xdr:rowOff>0</xdr:rowOff>
    </xdr:to>
    <xdr:sp macro="" textlink="">
      <xdr:nvSpPr>
        <xdr:cNvPr id="21" name="AutoShape 31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>
          <a:spLocks noChangeArrowheads="1"/>
        </xdr:cNvSpPr>
      </xdr:nvSpPr>
      <xdr:spPr bwMode="auto">
        <a:xfrm>
          <a:off x="5495925" y="8715375"/>
          <a:ext cx="85725" cy="0"/>
        </a:xfrm>
        <a:prstGeom prst="star5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endParaRPr lang="es-CO"/>
        </a:p>
      </xdr:txBody>
    </xdr:sp>
    <xdr:clientData/>
  </xdr:twoCellAnchor>
  <xdr:twoCellAnchor>
    <xdr:from>
      <xdr:col>8</xdr:col>
      <xdr:colOff>76200</xdr:colOff>
      <xdr:row>125</xdr:row>
      <xdr:rowOff>0</xdr:rowOff>
    </xdr:from>
    <xdr:to>
      <xdr:col>8</xdr:col>
      <xdr:colOff>161925</xdr:colOff>
      <xdr:row>125</xdr:row>
      <xdr:rowOff>0</xdr:rowOff>
    </xdr:to>
    <xdr:sp macro="" textlink="">
      <xdr:nvSpPr>
        <xdr:cNvPr id="22" name="AutoShape 32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>
          <a:spLocks noChangeArrowheads="1"/>
        </xdr:cNvSpPr>
      </xdr:nvSpPr>
      <xdr:spPr bwMode="auto">
        <a:xfrm>
          <a:off x="5895975" y="8715375"/>
          <a:ext cx="85725" cy="0"/>
        </a:xfrm>
        <a:prstGeom prst="star5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endParaRPr lang="es-CO"/>
        </a:p>
      </xdr:txBody>
    </xdr:sp>
    <xdr:clientData/>
  </xdr:twoCellAnchor>
  <xdr:twoCellAnchor>
    <xdr:from>
      <xdr:col>7</xdr:col>
      <xdr:colOff>76200</xdr:colOff>
      <xdr:row>125</xdr:row>
      <xdr:rowOff>0</xdr:rowOff>
    </xdr:from>
    <xdr:to>
      <xdr:col>7</xdr:col>
      <xdr:colOff>161925</xdr:colOff>
      <xdr:row>125</xdr:row>
      <xdr:rowOff>0</xdr:rowOff>
    </xdr:to>
    <xdr:sp macro="" textlink="">
      <xdr:nvSpPr>
        <xdr:cNvPr id="23" name="AutoShape 33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>
          <a:spLocks noChangeArrowheads="1"/>
        </xdr:cNvSpPr>
      </xdr:nvSpPr>
      <xdr:spPr bwMode="auto">
        <a:xfrm>
          <a:off x="5495925" y="8715375"/>
          <a:ext cx="85725" cy="0"/>
        </a:xfrm>
        <a:prstGeom prst="star5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endParaRPr lang="es-CO"/>
        </a:p>
      </xdr:txBody>
    </xdr:sp>
    <xdr:clientData/>
  </xdr:twoCellAnchor>
  <xdr:twoCellAnchor>
    <xdr:from>
      <xdr:col>8</xdr:col>
      <xdr:colOff>76200</xdr:colOff>
      <xdr:row>125</xdr:row>
      <xdr:rowOff>0</xdr:rowOff>
    </xdr:from>
    <xdr:to>
      <xdr:col>8</xdr:col>
      <xdr:colOff>161925</xdr:colOff>
      <xdr:row>125</xdr:row>
      <xdr:rowOff>0</xdr:rowOff>
    </xdr:to>
    <xdr:sp macro="" textlink="">
      <xdr:nvSpPr>
        <xdr:cNvPr id="24" name="AutoShape 34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>
          <a:spLocks noChangeArrowheads="1"/>
        </xdr:cNvSpPr>
      </xdr:nvSpPr>
      <xdr:spPr bwMode="auto">
        <a:xfrm>
          <a:off x="5895975" y="8715375"/>
          <a:ext cx="85725" cy="0"/>
        </a:xfrm>
        <a:prstGeom prst="star5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endParaRPr lang="es-CO"/>
        </a:p>
      </xdr:txBody>
    </xdr:sp>
    <xdr:clientData/>
  </xdr:twoCellAnchor>
  <xdr:twoCellAnchor>
    <xdr:from>
      <xdr:col>7</xdr:col>
      <xdr:colOff>76200</xdr:colOff>
      <xdr:row>125</xdr:row>
      <xdr:rowOff>0</xdr:rowOff>
    </xdr:from>
    <xdr:to>
      <xdr:col>7</xdr:col>
      <xdr:colOff>161925</xdr:colOff>
      <xdr:row>125</xdr:row>
      <xdr:rowOff>0</xdr:rowOff>
    </xdr:to>
    <xdr:sp macro="" textlink="">
      <xdr:nvSpPr>
        <xdr:cNvPr id="25" name="AutoShape 35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>
          <a:spLocks noChangeArrowheads="1"/>
        </xdr:cNvSpPr>
      </xdr:nvSpPr>
      <xdr:spPr bwMode="auto">
        <a:xfrm>
          <a:off x="5495925" y="8715375"/>
          <a:ext cx="85725" cy="0"/>
        </a:xfrm>
        <a:prstGeom prst="star5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endParaRPr lang="es-CO"/>
        </a:p>
      </xdr:txBody>
    </xdr:sp>
    <xdr:clientData/>
  </xdr:twoCellAnchor>
  <xdr:twoCellAnchor>
    <xdr:from>
      <xdr:col>8</xdr:col>
      <xdr:colOff>76200</xdr:colOff>
      <xdr:row>125</xdr:row>
      <xdr:rowOff>0</xdr:rowOff>
    </xdr:from>
    <xdr:to>
      <xdr:col>8</xdr:col>
      <xdr:colOff>161925</xdr:colOff>
      <xdr:row>125</xdr:row>
      <xdr:rowOff>0</xdr:rowOff>
    </xdr:to>
    <xdr:sp macro="" textlink="">
      <xdr:nvSpPr>
        <xdr:cNvPr id="26" name="AutoShape 36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>
          <a:spLocks noChangeArrowheads="1"/>
        </xdr:cNvSpPr>
      </xdr:nvSpPr>
      <xdr:spPr bwMode="auto">
        <a:xfrm>
          <a:off x="5895975" y="8715375"/>
          <a:ext cx="85725" cy="0"/>
        </a:xfrm>
        <a:prstGeom prst="star5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endParaRPr lang="es-CO"/>
        </a:p>
      </xdr:txBody>
    </xdr:sp>
    <xdr:clientData/>
  </xdr:twoCellAnchor>
  <xdr:twoCellAnchor>
    <xdr:from>
      <xdr:col>8</xdr:col>
      <xdr:colOff>76200</xdr:colOff>
      <xdr:row>125</xdr:row>
      <xdr:rowOff>0</xdr:rowOff>
    </xdr:from>
    <xdr:to>
      <xdr:col>8</xdr:col>
      <xdr:colOff>161925</xdr:colOff>
      <xdr:row>125</xdr:row>
      <xdr:rowOff>0</xdr:rowOff>
    </xdr:to>
    <xdr:sp macro="" textlink="">
      <xdr:nvSpPr>
        <xdr:cNvPr id="27" name="AutoShape 37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>
          <a:spLocks noChangeArrowheads="1"/>
        </xdr:cNvSpPr>
      </xdr:nvSpPr>
      <xdr:spPr bwMode="auto">
        <a:xfrm>
          <a:off x="5895975" y="8715375"/>
          <a:ext cx="85725" cy="0"/>
        </a:xfrm>
        <a:prstGeom prst="star5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endParaRPr lang="es-CO"/>
        </a:p>
      </xdr:txBody>
    </xdr:sp>
    <xdr:clientData/>
  </xdr:twoCellAnchor>
  <xdr:twoCellAnchor>
    <xdr:from>
      <xdr:col>7</xdr:col>
      <xdr:colOff>76200</xdr:colOff>
      <xdr:row>125</xdr:row>
      <xdr:rowOff>0</xdr:rowOff>
    </xdr:from>
    <xdr:to>
      <xdr:col>7</xdr:col>
      <xdr:colOff>161925</xdr:colOff>
      <xdr:row>125</xdr:row>
      <xdr:rowOff>0</xdr:rowOff>
    </xdr:to>
    <xdr:sp macro="" textlink="">
      <xdr:nvSpPr>
        <xdr:cNvPr id="28" name="AutoShape 38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>
          <a:spLocks noChangeArrowheads="1"/>
        </xdr:cNvSpPr>
      </xdr:nvSpPr>
      <xdr:spPr bwMode="auto">
        <a:xfrm>
          <a:off x="5495925" y="8715375"/>
          <a:ext cx="85725" cy="0"/>
        </a:xfrm>
        <a:prstGeom prst="star5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endParaRPr lang="es-CO"/>
        </a:p>
      </xdr:txBody>
    </xdr:sp>
    <xdr:clientData/>
  </xdr:twoCellAnchor>
  <xdr:twoCellAnchor>
    <xdr:from>
      <xdr:col>8</xdr:col>
      <xdr:colOff>76200</xdr:colOff>
      <xdr:row>125</xdr:row>
      <xdr:rowOff>0</xdr:rowOff>
    </xdr:from>
    <xdr:to>
      <xdr:col>8</xdr:col>
      <xdr:colOff>161925</xdr:colOff>
      <xdr:row>125</xdr:row>
      <xdr:rowOff>0</xdr:rowOff>
    </xdr:to>
    <xdr:sp macro="" textlink="">
      <xdr:nvSpPr>
        <xdr:cNvPr id="29" name="AutoShape 39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>
          <a:spLocks noChangeArrowheads="1"/>
        </xdr:cNvSpPr>
      </xdr:nvSpPr>
      <xdr:spPr bwMode="auto">
        <a:xfrm>
          <a:off x="5895975" y="8715375"/>
          <a:ext cx="85725" cy="0"/>
        </a:xfrm>
        <a:prstGeom prst="star5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endParaRPr lang="es-CO"/>
        </a:p>
      </xdr:txBody>
    </xdr:sp>
    <xdr:clientData/>
  </xdr:twoCellAnchor>
  <xdr:twoCellAnchor>
    <xdr:from>
      <xdr:col>7</xdr:col>
      <xdr:colOff>76200</xdr:colOff>
      <xdr:row>125</xdr:row>
      <xdr:rowOff>0</xdr:rowOff>
    </xdr:from>
    <xdr:to>
      <xdr:col>7</xdr:col>
      <xdr:colOff>161925</xdr:colOff>
      <xdr:row>125</xdr:row>
      <xdr:rowOff>0</xdr:rowOff>
    </xdr:to>
    <xdr:sp macro="" textlink="">
      <xdr:nvSpPr>
        <xdr:cNvPr id="30" name="AutoShape 40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>
          <a:spLocks noChangeArrowheads="1"/>
        </xdr:cNvSpPr>
      </xdr:nvSpPr>
      <xdr:spPr bwMode="auto">
        <a:xfrm>
          <a:off x="5495925" y="8715375"/>
          <a:ext cx="85725" cy="0"/>
        </a:xfrm>
        <a:prstGeom prst="star5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endParaRPr lang="es-CO"/>
        </a:p>
      </xdr:txBody>
    </xdr:sp>
    <xdr:clientData/>
  </xdr:twoCellAnchor>
  <xdr:twoCellAnchor>
    <xdr:from>
      <xdr:col>10</xdr:col>
      <xdr:colOff>76200</xdr:colOff>
      <xdr:row>125</xdr:row>
      <xdr:rowOff>0</xdr:rowOff>
    </xdr:from>
    <xdr:to>
      <xdr:col>10</xdr:col>
      <xdr:colOff>161925</xdr:colOff>
      <xdr:row>125</xdr:row>
      <xdr:rowOff>0</xdr:rowOff>
    </xdr:to>
    <xdr:sp macro="" textlink="">
      <xdr:nvSpPr>
        <xdr:cNvPr id="31" name="AutoShape 41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>
          <a:spLocks noChangeArrowheads="1"/>
        </xdr:cNvSpPr>
      </xdr:nvSpPr>
      <xdr:spPr bwMode="auto">
        <a:xfrm>
          <a:off x="6696075" y="8715375"/>
          <a:ext cx="85725" cy="0"/>
        </a:xfrm>
        <a:prstGeom prst="star5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endParaRPr lang="es-CO"/>
        </a:p>
      </xdr:txBody>
    </xdr:sp>
    <xdr:clientData/>
  </xdr:twoCellAnchor>
  <xdr:twoCellAnchor>
    <xdr:from>
      <xdr:col>7</xdr:col>
      <xdr:colOff>76200</xdr:colOff>
      <xdr:row>125</xdr:row>
      <xdr:rowOff>0</xdr:rowOff>
    </xdr:from>
    <xdr:to>
      <xdr:col>7</xdr:col>
      <xdr:colOff>161925</xdr:colOff>
      <xdr:row>125</xdr:row>
      <xdr:rowOff>0</xdr:rowOff>
    </xdr:to>
    <xdr:sp macro="" textlink="">
      <xdr:nvSpPr>
        <xdr:cNvPr id="32" name="AutoShape 42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>
          <a:spLocks noChangeArrowheads="1"/>
        </xdr:cNvSpPr>
      </xdr:nvSpPr>
      <xdr:spPr bwMode="auto">
        <a:xfrm>
          <a:off x="5495925" y="8715375"/>
          <a:ext cx="85725" cy="0"/>
        </a:xfrm>
        <a:prstGeom prst="star5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endParaRPr lang="es-CO"/>
        </a:p>
      </xdr:txBody>
    </xdr:sp>
    <xdr:clientData/>
  </xdr:twoCellAnchor>
  <xdr:twoCellAnchor>
    <xdr:from>
      <xdr:col>10</xdr:col>
      <xdr:colOff>76200</xdr:colOff>
      <xdr:row>125</xdr:row>
      <xdr:rowOff>0</xdr:rowOff>
    </xdr:from>
    <xdr:to>
      <xdr:col>10</xdr:col>
      <xdr:colOff>161925</xdr:colOff>
      <xdr:row>125</xdr:row>
      <xdr:rowOff>0</xdr:rowOff>
    </xdr:to>
    <xdr:sp macro="" textlink="">
      <xdr:nvSpPr>
        <xdr:cNvPr id="33" name="AutoShape 43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>
          <a:spLocks noChangeArrowheads="1"/>
        </xdr:cNvSpPr>
      </xdr:nvSpPr>
      <xdr:spPr bwMode="auto">
        <a:xfrm>
          <a:off x="6696075" y="8715375"/>
          <a:ext cx="85725" cy="0"/>
        </a:xfrm>
        <a:prstGeom prst="star5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endParaRPr lang="es-CO"/>
        </a:p>
      </xdr:txBody>
    </xdr:sp>
    <xdr:clientData/>
  </xdr:twoCellAnchor>
  <xdr:twoCellAnchor>
    <xdr:from>
      <xdr:col>9</xdr:col>
      <xdr:colOff>76200</xdr:colOff>
      <xdr:row>125</xdr:row>
      <xdr:rowOff>0</xdr:rowOff>
    </xdr:from>
    <xdr:to>
      <xdr:col>9</xdr:col>
      <xdr:colOff>161925</xdr:colOff>
      <xdr:row>125</xdr:row>
      <xdr:rowOff>0</xdr:rowOff>
    </xdr:to>
    <xdr:sp macro="" textlink="">
      <xdr:nvSpPr>
        <xdr:cNvPr id="34" name="AutoShape 44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>
          <a:spLocks noChangeArrowheads="1"/>
        </xdr:cNvSpPr>
      </xdr:nvSpPr>
      <xdr:spPr bwMode="auto">
        <a:xfrm>
          <a:off x="6296025" y="8715375"/>
          <a:ext cx="85725" cy="0"/>
        </a:xfrm>
        <a:prstGeom prst="star5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endParaRPr lang="es-CO"/>
        </a:p>
      </xdr:txBody>
    </xdr:sp>
    <xdr:clientData/>
  </xdr:twoCellAnchor>
  <xdr:twoCellAnchor>
    <xdr:from>
      <xdr:col>9</xdr:col>
      <xdr:colOff>76200</xdr:colOff>
      <xdr:row>125</xdr:row>
      <xdr:rowOff>0</xdr:rowOff>
    </xdr:from>
    <xdr:to>
      <xdr:col>9</xdr:col>
      <xdr:colOff>161925</xdr:colOff>
      <xdr:row>125</xdr:row>
      <xdr:rowOff>0</xdr:rowOff>
    </xdr:to>
    <xdr:sp macro="" textlink="">
      <xdr:nvSpPr>
        <xdr:cNvPr id="35" name="AutoShape 45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>
          <a:spLocks noChangeArrowheads="1"/>
        </xdr:cNvSpPr>
      </xdr:nvSpPr>
      <xdr:spPr bwMode="auto">
        <a:xfrm>
          <a:off x="6296025" y="8715375"/>
          <a:ext cx="85725" cy="0"/>
        </a:xfrm>
        <a:prstGeom prst="star5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endParaRPr lang="es-CO"/>
        </a:p>
      </xdr:txBody>
    </xdr:sp>
    <xdr:clientData/>
  </xdr:twoCellAnchor>
  <xdr:twoCellAnchor>
    <xdr:from>
      <xdr:col>8</xdr:col>
      <xdr:colOff>76200</xdr:colOff>
      <xdr:row>125</xdr:row>
      <xdr:rowOff>0</xdr:rowOff>
    </xdr:from>
    <xdr:to>
      <xdr:col>8</xdr:col>
      <xdr:colOff>161925</xdr:colOff>
      <xdr:row>125</xdr:row>
      <xdr:rowOff>0</xdr:rowOff>
    </xdr:to>
    <xdr:sp macro="" textlink="">
      <xdr:nvSpPr>
        <xdr:cNvPr id="36" name="AutoShape 46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>
          <a:spLocks noChangeArrowheads="1"/>
        </xdr:cNvSpPr>
      </xdr:nvSpPr>
      <xdr:spPr bwMode="auto">
        <a:xfrm>
          <a:off x="5895975" y="8715375"/>
          <a:ext cx="85725" cy="0"/>
        </a:xfrm>
        <a:prstGeom prst="star5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endParaRPr lang="es-CO"/>
        </a:p>
      </xdr:txBody>
    </xdr:sp>
    <xdr:clientData/>
  </xdr:twoCellAnchor>
  <xdr:twoCellAnchor>
    <xdr:from>
      <xdr:col>7</xdr:col>
      <xdr:colOff>114300</xdr:colOff>
      <xdr:row>102</xdr:row>
      <xdr:rowOff>114300</xdr:rowOff>
    </xdr:from>
    <xdr:to>
      <xdr:col>7</xdr:col>
      <xdr:colOff>304800</xdr:colOff>
      <xdr:row>102</xdr:row>
      <xdr:rowOff>304800</xdr:rowOff>
    </xdr:to>
    <xdr:sp macro="" textlink="">
      <xdr:nvSpPr>
        <xdr:cNvPr id="100" name="Oval 8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>
          <a:spLocks noChangeArrowheads="1"/>
        </xdr:cNvSpPr>
      </xdr:nvSpPr>
      <xdr:spPr bwMode="auto">
        <a:xfrm>
          <a:off x="5534025" y="3219450"/>
          <a:ext cx="190500" cy="190500"/>
        </a:xfrm>
        <a:prstGeom prst="ellipse">
          <a:avLst/>
        </a:prstGeom>
        <a:solidFill>
          <a:srgbClr val="0000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95250</xdr:colOff>
      <xdr:row>102</xdr:row>
      <xdr:rowOff>142875</xdr:rowOff>
    </xdr:from>
    <xdr:to>
      <xdr:col>8</xdr:col>
      <xdr:colOff>304800</xdr:colOff>
      <xdr:row>102</xdr:row>
      <xdr:rowOff>314325</xdr:rowOff>
    </xdr:to>
    <xdr:sp macro="" textlink="">
      <xdr:nvSpPr>
        <xdr:cNvPr id="101" name="AutoShape 9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>
          <a:spLocks noChangeArrowheads="1"/>
        </xdr:cNvSpPr>
      </xdr:nvSpPr>
      <xdr:spPr bwMode="auto">
        <a:xfrm>
          <a:off x="5915025" y="3248025"/>
          <a:ext cx="209550" cy="171450"/>
        </a:xfrm>
        <a:prstGeom prst="rightArrow">
          <a:avLst>
            <a:gd name="adj1" fmla="val 50000"/>
            <a:gd name="adj2" fmla="val 24999"/>
          </a:avLst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133350</xdr:colOff>
      <xdr:row>102</xdr:row>
      <xdr:rowOff>123825</xdr:rowOff>
    </xdr:from>
    <xdr:to>
      <xdr:col>9</xdr:col>
      <xdr:colOff>304800</xdr:colOff>
      <xdr:row>102</xdr:row>
      <xdr:rowOff>295275</xdr:rowOff>
    </xdr:to>
    <xdr:sp macro="" textlink="">
      <xdr:nvSpPr>
        <xdr:cNvPr id="102" name="79 Rectángulo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SpPr/>
      </xdr:nvSpPr>
      <xdr:spPr>
        <a:xfrm>
          <a:off x="6353175" y="3228975"/>
          <a:ext cx="171450" cy="171450"/>
        </a:xfrm>
        <a:prstGeom prst="rect">
          <a:avLst/>
        </a:prstGeom>
        <a:solidFill>
          <a:srgbClr val="FF6600"/>
        </a:solidFill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s-ES"/>
        </a:p>
      </xdr:txBody>
    </xdr:sp>
    <xdr:clientData/>
  </xdr:twoCellAnchor>
  <xdr:twoCellAnchor>
    <xdr:from>
      <xdr:col>10</xdr:col>
      <xdr:colOff>123825</xdr:colOff>
      <xdr:row>102</xdr:row>
      <xdr:rowOff>114300</xdr:rowOff>
    </xdr:from>
    <xdr:to>
      <xdr:col>10</xdr:col>
      <xdr:colOff>295275</xdr:colOff>
      <xdr:row>102</xdr:row>
      <xdr:rowOff>304800</xdr:rowOff>
    </xdr:to>
    <xdr:sp macro="" textlink="">
      <xdr:nvSpPr>
        <xdr:cNvPr id="103" name="AutoShape 11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SpPr>
          <a:spLocks noChangeArrowheads="1"/>
        </xdr:cNvSpPr>
      </xdr:nvSpPr>
      <xdr:spPr bwMode="auto">
        <a:xfrm>
          <a:off x="6743700" y="3219450"/>
          <a:ext cx="171450" cy="190500"/>
        </a:xfrm>
        <a:prstGeom prst="flowChartDelay">
          <a:avLst/>
        </a:prstGeom>
        <a:solidFill>
          <a:srgbClr val="00B05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76197</xdr:colOff>
      <xdr:row>102</xdr:row>
      <xdr:rowOff>152399</xdr:rowOff>
    </xdr:from>
    <xdr:to>
      <xdr:col>11</xdr:col>
      <xdr:colOff>314324</xdr:colOff>
      <xdr:row>102</xdr:row>
      <xdr:rowOff>323848</xdr:rowOff>
    </xdr:to>
    <xdr:sp macro="" textlink="">
      <xdr:nvSpPr>
        <xdr:cNvPr id="104" name="82 Triángulo isósceles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SpPr/>
      </xdr:nvSpPr>
      <xdr:spPr>
        <a:xfrm rot="10800000">
          <a:off x="7096122" y="3257549"/>
          <a:ext cx="238127" cy="171449"/>
        </a:xfrm>
        <a:prstGeom prst="triangle">
          <a:avLst/>
        </a:prstGeom>
        <a:solidFill>
          <a:srgbClr val="FF0000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s-ES"/>
        </a:p>
      </xdr:txBody>
    </xdr:sp>
    <xdr:clientData/>
  </xdr:twoCellAnchor>
  <xdr:twoCellAnchor>
    <xdr:from>
      <xdr:col>4</xdr:col>
      <xdr:colOff>266700</xdr:colOff>
      <xdr:row>93</xdr:row>
      <xdr:rowOff>19050</xdr:rowOff>
    </xdr:from>
    <xdr:to>
      <xdr:col>5</xdr:col>
      <xdr:colOff>180975</xdr:colOff>
      <xdr:row>93</xdr:row>
      <xdr:rowOff>209550</xdr:rowOff>
    </xdr:to>
    <xdr:sp macro="" textlink="">
      <xdr:nvSpPr>
        <xdr:cNvPr id="105" name="Oval 8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>
          <a:spLocks noChangeArrowheads="1"/>
        </xdr:cNvSpPr>
      </xdr:nvSpPr>
      <xdr:spPr bwMode="auto">
        <a:xfrm>
          <a:off x="4476750" y="1171575"/>
          <a:ext cx="190500" cy="190500"/>
        </a:xfrm>
        <a:prstGeom prst="ellipse">
          <a:avLst/>
        </a:prstGeom>
        <a:solidFill>
          <a:srgbClr val="0000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94</xdr:row>
      <xdr:rowOff>28575</xdr:rowOff>
    </xdr:from>
    <xdr:to>
      <xdr:col>5</xdr:col>
      <xdr:colOff>209550</xdr:colOff>
      <xdr:row>94</xdr:row>
      <xdr:rowOff>200025</xdr:rowOff>
    </xdr:to>
    <xdr:sp macro="" textlink="">
      <xdr:nvSpPr>
        <xdr:cNvPr id="106" name="AutoShape 9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>
          <a:spLocks noChangeArrowheads="1"/>
        </xdr:cNvSpPr>
      </xdr:nvSpPr>
      <xdr:spPr bwMode="auto">
        <a:xfrm>
          <a:off x="4486275" y="1419225"/>
          <a:ext cx="209550" cy="171450"/>
        </a:xfrm>
        <a:prstGeom prst="rightArrow">
          <a:avLst>
            <a:gd name="adj1" fmla="val 50000"/>
            <a:gd name="adj2" fmla="val 24999"/>
          </a:avLst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28575</xdr:colOff>
      <xdr:row>96</xdr:row>
      <xdr:rowOff>38100</xdr:rowOff>
    </xdr:from>
    <xdr:to>
      <xdr:col>5</xdr:col>
      <xdr:colOff>142875</xdr:colOff>
      <xdr:row>96</xdr:row>
      <xdr:rowOff>190500</xdr:rowOff>
    </xdr:to>
    <xdr:sp macro="" textlink="">
      <xdr:nvSpPr>
        <xdr:cNvPr id="107" name="AutoShape 11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>
          <a:spLocks noChangeArrowheads="1"/>
        </xdr:cNvSpPr>
      </xdr:nvSpPr>
      <xdr:spPr bwMode="auto">
        <a:xfrm>
          <a:off x="4514850" y="1905000"/>
          <a:ext cx="114300" cy="152400"/>
        </a:xfrm>
        <a:prstGeom prst="flowChartDelay">
          <a:avLst/>
        </a:prstGeom>
        <a:solidFill>
          <a:srgbClr val="00B05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9525</xdr:colOff>
      <xdr:row>95</xdr:row>
      <xdr:rowOff>38100</xdr:rowOff>
    </xdr:from>
    <xdr:to>
      <xdr:col>5</xdr:col>
      <xdr:colOff>180975</xdr:colOff>
      <xdr:row>95</xdr:row>
      <xdr:rowOff>209550</xdr:rowOff>
    </xdr:to>
    <xdr:sp macro="" textlink="">
      <xdr:nvSpPr>
        <xdr:cNvPr id="108" name="49 Rectángulo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SpPr/>
      </xdr:nvSpPr>
      <xdr:spPr>
        <a:xfrm>
          <a:off x="4495800" y="1666875"/>
          <a:ext cx="171450" cy="171450"/>
        </a:xfrm>
        <a:prstGeom prst="rect">
          <a:avLst/>
        </a:prstGeom>
        <a:solidFill>
          <a:srgbClr val="FF6600"/>
        </a:solidFill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s-ES"/>
        </a:p>
      </xdr:txBody>
    </xdr:sp>
    <xdr:clientData/>
  </xdr:twoCellAnchor>
  <xdr:twoCellAnchor>
    <xdr:from>
      <xdr:col>4</xdr:col>
      <xdr:colOff>247647</xdr:colOff>
      <xdr:row>97</xdr:row>
      <xdr:rowOff>38099</xdr:rowOff>
    </xdr:from>
    <xdr:to>
      <xdr:col>5</xdr:col>
      <xdr:colOff>209549</xdr:colOff>
      <xdr:row>97</xdr:row>
      <xdr:rowOff>209548</xdr:rowOff>
    </xdr:to>
    <xdr:sp macro="" textlink="">
      <xdr:nvSpPr>
        <xdr:cNvPr id="109" name="50 Triángulo isósceles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/>
      </xdr:nvSpPr>
      <xdr:spPr>
        <a:xfrm rot="10800000">
          <a:off x="4457697" y="2143124"/>
          <a:ext cx="238127" cy="171449"/>
        </a:xfrm>
        <a:prstGeom prst="triangle">
          <a:avLst/>
        </a:prstGeom>
        <a:solidFill>
          <a:srgbClr val="FF0000"/>
        </a:solidFill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s-ES"/>
        </a:p>
      </xdr:txBody>
    </xdr:sp>
    <xdr:clientData/>
  </xdr:twoCellAnchor>
  <xdr:twoCellAnchor>
    <xdr:from>
      <xdr:col>7</xdr:col>
      <xdr:colOff>219075</xdr:colOff>
      <xdr:row>103</xdr:row>
      <xdr:rowOff>123825</xdr:rowOff>
    </xdr:from>
    <xdr:to>
      <xdr:col>8</xdr:col>
      <xdr:colOff>219075</xdr:colOff>
      <xdr:row>104</xdr:row>
      <xdr:rowOff>114300</xdr:rowOff>
    </xdr:to>
    <xdr:cxnSp macro="">
      <xdr:nvCxnSpPr>
        <xdr:cNvPr id="3" name="Conector rec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CxnSpPr/>
      </xdr:nvCxnSpPr>
      <xdr:spPr>
        <a:xfrm>
          <a:off x="5124450" y="8848725"/>
          <a:ext cx="400050" cy="2190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219075</xdr:colOff>
      <xdr:row>104</xdr:row>
      <xdr:rowOff>142875</xdr:rowOff>
    </xdr:from>
    <xdr:to>
      <xdr:col>8</xdr:col>
      <xdr:colOff>219075</xdr:colOff>
      <xdr:row>105</xdr:row>
      <xdr:rowOff>123825</xdr:rowOff>
    </xdr:to>
    <xdr:cxnSp macro="">
      <xdr:nvCxnSpPr>
        <xdr:cNvPr id="46" name="Conector recto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CxnSpPr/>
      </xdr:nvCxnSpPr>
      <xdr:spPr>
        <a:xfrm flipH="1">
          <a:off x="5124450" y="9096375"/>
          <a:ext cx="400050" cy="2095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190500</xdr:colOff>
      <xdr:row>107</xdr:row>
      <xdr:rowOff>123825</xdr:rowOff>
    </xdr:from>
    <xdr:to>
      <xdr:col>8</xdr:col>
      <xdr:colOff>228600</xdr:colOff>
      <xdr:row>108</xdr:row>
      <xdr:rowOff>114300</xdr:rowOff>
    </xdr:to>
    <xdr:cxnSp macro="">
      <xdr:nvCxnSpPr>
        <xdr:cNvPr id="50" name="Conector recto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CxnSpPr/>
      </xdr:nvCxnSpPr>
      <xdr:spPr>
        <a:xfrm flipH="1" flipV="1">
          <a:off x="5095875" y="9763125"/>
          <a:ext cx="438150" cy="2190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219075</xdr:colOff>
      <xdr:row>115</xdr:row>
      <xdr:rowOff>142875</xdr:rowOff>
    </xdr:from>
    <xdr:to>
      <xdr:col>10</xdr:col>
      <xdr:colOff>190500</xdr:colOff>
      <xdr:row>116</xdr:row>
      <xdr:rowOff>104775</xdr:rowOff>
    </xdr:to>
    <xdr:cxnSp macro="">
      <xdr:nvCxnSpPr>
        <xdr:cNvPr id="51" name="Conector recto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CxnSpPr/>
      </xdr:nvCxnSpPr>
      <xdr:spPr>
        <a:xfrm flipH="1" flipV="1">
          <a:off x="5524500" y="11610975"/>
          <a:ext cx="771525" cy="1905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200025</xdr:colOff>
      <xdr:row>105</xdr:row>
      <xdr:rowOff>133350</xdr:rowOff>
    </xdr:from>
    <xdr:to>
      <xdr:col>7</xdr:col>
      <xdr:colOff>209550</xdr:colOff>
      <xdr:row>107</xdr:row>
      <xdr:rowOff>133350</xdr:rowOff>
    </xdr:to>
    <xdr:cxnSp macro="">
      <xdr:nvCxnSpPr>
        <xdr:cNvPr id="52" name="Conector recto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CxnSpPr/>
      </xdr:nvCxnSpPr>
      <xdr:spPr>
        <a:xfrm>
          <a:off x="5105400" y="9315450"/>
          <a:ext cx="9525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190500</xdr:colOff>
      <xdr:row>117</xdr:row>
      <xdr:rowOff>133350</xdr:rowOff>
    </xdr:from>
    <xdr:to>
      <xdr:col>9</xdr:col>
      <xdr:colOff>190500</xdr:colOff>
      <xdr:row>118</xdr:row>
      <xdr:rowOff>114300</xdr:rowOff>
    </xdr:to>
    <xdr:cxnSp macro="">
      <xdr:nvCxnSpPr>
        <xdr:cNvPr id="55" name="Conector recto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CxnSpPr/>
      </xdr:nvCxnSpPr>
      <xdr:spPr>
        <a:xfrm flipH="1" flipV="1">
          <a:off x="5095875" y="12058650"/>
          <a:ext cx="800100" cy="2095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219075</xdr:colOff>
      <xdr:row>108</xdr:row>
      <xdr:rowOff>114300</xdr:rowOff>
    </xdr:from>
    <xdr:to>
      <xdr:col>8</xdr:col>
      <xdr:colOff>219075</xdr:colOff>
      <xdr:row>109</xdr:row>
      <xdr:rowOff>95250</xdr:rowOff>
    </xdr:to>
    <xdr:cxnSp macro="">
      <xdr:nvCxnSpPr>
        <xdr:cNvPr id="56" name="Conector recto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CxnSpPr/>
      </xdr:nvCxnSpPr>
      <xdr:spPr>
        <a:xfrm flipH="1">
          <a:off x="5124450" y="9982200"/>
          <a:ext cx="400050" cy="2095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200025</xdr:colOff>
      <xdr:row>109</xdr:row>
      <xdr:rowOff>114300</xdr:rowOff>
    </xdr:from>
    <xdr:to>
      <xdr:col>7</xdr:col>
      <xdr:colOff>209550</xdr:colOff>
      <xdr:row>110</xdr:row>
      <xdr:rowOff>142875</xdr:rowOff>
    </xdr:to>
    <xdr:cxnSp macro="">
      <xdr:nvCxnSpPr>
        <xdr:cNvPr id="57" name="Conector recto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CxnSpPr/>
      </xdr:nvCxnSpPr>
      <xdr:spPr>
        <a:xfrm>
          <a:off x="5105400" y="10210800"/>
          <a:ext cx="9525" cy="2571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171450</xdr:colOff>
      <xdr:row>110</xdr:row>
      <xdr:rowOff>104775</xdr:rowOff>
    </xdr:from>
    <xdr:to>
      <xdr:col>8</xdr:col>
      <xdr:colOff>209550</xdr:colOff>
      <xdr:row>111</xdr:row>
      <xdr:rowOff>95250</xdr:rowOff>
    </xdr:to>
    <xdr:cxnSp macro="">
      <xdr:nvCxnSpPr>
        <xdr:cNvPr id="61" name="Conector recto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CxnSpPr/>
      </xdr:nvCxnSpPr>
      <xdr:spPr>
        <a:xfrm flipH="1" flipV="1">
          <a:off x="5076825" y="10429875"/>
          <a:ext cx="438150" cy="2190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180975</xdr:colOff>
      <xdr:row>111</xdr:row>
      <xdr:rowOff>133350</xdr:rowOff>
    </xdr:from>
    <xdr:to>
      <xdr:col>8</xdr:col>
      <xdr:colOff>180975</xdr:colOff>
      <xdr:row>112</xdr:row>
      <xdr:rowOff>114300</xdr:rowOff>
    </xdr:to>
    <xdr:cxnSp macro="">
      <xdr:nvCxnSpPr>
        <xdr:cNvPr id="62" name="Conector recto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CxnSpPr/>
      </xdr:nvCxnSpPr>
      <xdr:spPr>
        <a:xfrm flipH="1">
          <a:off x="5086350" y="10687050"/>
          <a:ext cx="400050" cy="2095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219075</xdr:colOff>
      <xdr:row>112</xdr:row>
      <xdr:rowOff>142875</xdr:rowOff>
    </xdr:from>
    <xdr:to>
      <xdr:col>8</xdr:col>
      <xdr:colOff>257175</xdr:colOff>
      <xdr:row>113</xdr:row>
      <xdr:rowOff>133350</xdr:rowOff>
    </xdr:to>
    <xdr:cxnSp macro="">
      <xdr:nvCxnSpPr>
        <xdr:cNvPr id="63" name="Conector recto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CxnSpPr/>
      </xdr:nvCxnSpPr>
      <xdr:spPr>
        <a:xfrm flipH="1" flipV="1">
          <a:off x="5124450" y="10925175"/>
          <a:ext cx="438150" cy="2190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180975</xdr:colOff>
      <xdr:row>113</xdr:row>
      <xdr:rowOff>142875</xdr:rowOff>
    </xdr:from>
    <xdr:to>
      <xdr:col>8</xdr:col>
      <xdr:colOff>180975</xdr:colOff>
      <xdr:row>114</xdr:row>
      <xdr:rowOff>123825</xdr:rowOff>
    </xdr:to>
    <xdr:cxnSp macro="">
      <xdr:nvCxnSpPr>
        <xdr:cNvPr id="64" name="Conector recto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CxnSpPr/>
      </xdr:nvCxnSpPr>
      <xdr:spPr>
        <a:xfrm flipH="1">
          <a:off x="5086350" y="11153775"/>
          <a:ext cx="400050" cy="2095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200025</xdr:colOff>
      <xdr:row>114</xdr:row>
      <xdr:rowOff>123825</xdr:rowOff>
    </xdr:from>
    <xdr:to>
      <xdr:col>8</xdr:col>
      <xdr:colOff>238125</xdr:colOff>
      <xdr:row>115</xdr:row>
      <xdr:rowOff>114300</xdr:rowOff>
    </xdr:to>
    <xdr:cxnSp macro="">
      <xdr:nvCxnSpPr>
        <xdr:cNvPr id="65" name="Conector recto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CxnSpPr/>
      </xdr:nvCxnSpPr>
      <xdr:spPr>
        <a:xfrm flipH="1" flipV="1">
          <a:off x="5105400" y="11363325"/>
          <a:ext cx="438150" cy="2190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200025</xdr:colOff>
      <xdr:row>118</xdr:row>
      <xdr:rowOff>123825</xdr:rowOff>
    </xdr:from>
    <xdr:to>
      <xdr:col>11</xdr:col>
      <xdr:colOff>228600</xdr:colOff>
      <xdr:row>119</xdr:row>
      <xdr:rowOff>123825</xdr:rowOff>
    </xdr:to>
    <xdr:cxnSp macro="">
      <xdr:nvCxnSpPr>
        <xdr:cNvPr id="67" name="Conector recto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CxnSpPr/>
      </xdr:nvCxnSpPr>
      <xdr:spPr>
        <a:xfrm flipH="1" flipV="1">
          <a:off x="5905500" y="12277725"/>
          <a:ext cx="828675" cy="2286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209550</xdr:colOff>
      <xdr:row>116</xdr:row>
      <xdr:rowOff>114300</xdr:rowOff>
    </xdr:from>
    <xdr:to>
      <xdr:col>10</xdr:col>
      <xdr:colOff>219075</xdr:colOff>
      <xdr:row>117</xdr:row>
      <xdr:rowOff>85725</xdr:rowOff>
    </xdr:to>
    <xdr:cxnSp macro="">
      <xdr:nvCxnSpPr>
        <xdr:cNvPr id="68" name="Conector recto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CxnSpPr/>
      </xdr:nvCxnSpPr>
      <xdr:spPr>
        <a:xfrm flipH="1">
          <a:off x="5114925" y="11811000"/>
          <a:ext cx="1209675" cy="2000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657225</xdr:colOff>
      <xdr:row>7</xdr:row>
      <xdr:rowOff>81515</xdr:rowOff>
    </xdr:from>
    <xdr:to>
      <xdr:col>4</xdr:col>
      <xdr:colOff>219076</xdr:colOff>
      <xdr:row>16</xdr:row>
      <xdr:rowOff>123568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786365"/>
          <a:ext cx="1724025" cy="1756553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7</xdr:row>
      <xdr:rowOff>87165</xdr:rowOff>
    </xdr:from>
    <xdr:to>
      <xdr:col>3</xdr:col>
      <xdr:colOff>600075</xdr:colOff>
      <xdr:row>16</xdr:row>
      <xdr:rowOff>114300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792015"/>
          <a:ext cx="1762125" cy="1741635"/>
        </a:xfrm>
        <a:prstGeom prst="rect">
          <a:avLst/>
        </a:prstGeom>
      </xdr:spPr>
    </xdr:pic>
    <xdr:clientData/>
  </xdr:twoCellAnchor>
  <xdr:twoCellAnchor editAs="oneCell">
    <xdr:from>
      <xdr:col>3</xdr:col>
      <xdr:colOff>97359</xdr:colOff>
      <xdr:row>19</xdr:row>
      <xdr:rowOff>47625</xdr:rowOff>
    </xdr:from>
    <xdr:to>
      <xdr:col>3</xdr:col>
      <xdr:colOff>1261709</xdr:colOff>
      <xdr:row>27</xdr:row>
      <xdr:rowOff>83269</xdr:rowOff>
    </xdr:to>
    <xdr:pic>
      <xdr:nvPicPr>
        <xdr:cNvPr id="74" name="1 Imagen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0434" y="2914650"/>
          <a:ext cx="1164350" cy="155964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85724</xdr:colOff>
      <xdr:row>19</xdr:row>
      <xdr:rowOff>47628</xdr:rowOff>
    </xdr:from>
    <xdr:to>
      <xdr:col>3</xdr:col>
      <xdr:colOff>3855</xdr:colOff>
      <xdr:row>27</xdr:row>
      <xdr:rowOff>81276</xdr:rowOff>
    </xdr:to>
    <xdr:pic>
      <xdr:nvPicPr>
        <xdr:cNvPr id="75" name="56 Imagen" descr="\\SVLAMINAIRE\Kaizen 2017\KAIZEN_PINTURA\Paso 03 Situación actual\Fotos _para tiempos de pintura polvo_ L-JS 12X12_\Transportar elementos de estanteria a los tanques.jpg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389916" y="3115286"/>
          <a:ext cx="1557648" cy="115638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5</xdr:col>
      <xdr:colOff>151165</xdr:colOff>
      <xdr:row>19</xdr:row>
      <xdr:rowOff>47625</xdr:rowOff>
    </xdr:from>
    <xdr:to>
      <xdr:col>8</xdr:col>
      <xdr:colOff>200507</xdr:colOff>
      <xdr:row>27</xdr:row>
      <xdr:rowOff>113074</xdr:rowOff>
    </xdr:to>
    <xdr:pic>
      <xdr:nvPicPr>
        <xdr:cNvPr id="76" name="40 Imagen" descr="\\SVLAMINAIRE\Kaizen 2017\KAIZEN_PINTURA\Paso 03 Situación actual\Fotos _para tiempos de pintura polvo_ L-JS 12X12_\Almacenar en el carro para secar.jpg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229337" y="3017953"/>
          <a:ext cx="1589449" cy="138284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1333500</xdr:colOff>
      <xdr:row>19</xdr:row>
      <xdr:rowOff>57153</xdr:rowOff>
    </xdr:from>
    <xdr:to>
      <xdr:col>5</xdr:col>
      <xdr:colOff>61715</xdr:colOff>
      <xdr:row>27</xdr:row>
      <xdr:rowOff>84725</xdr:rowOff>
    </xdr:to>
    <xdr:pic>
      <xdr:nvPicPr>
        <xdr:cNvPr id="77" name="65 Imagen" descr="\\SVLAMINAIRE\Kaizen 2017\KAIZEN_PINTURA\Paso 03 Situación actual\Fotos _para tiempos de pintura polvo_ L-JS 12X12_\IMG_2338.JPG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884096" y="3116657"/>
          <a:ext cx="1551572" cy="116661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276225</xdr:colOff>
      <xdr:row>19</xdr:row>
      <xdr:rowOff>57153</xdr:rowOff>
    </xdr:from>
    <xdr:to>
      <xdr:col>11</xdr:col>
      <xdr:colOff>314326</xdr:colOff>
      <xdr:row>27</xdr:row>
      <xdr:rowOff>152403</xdr:rowOff>
    </xdr:to>
    <xdr:pic>
      <xdr:nvPicPr>
        <xdr:cNvPr id="78" name="67 Imagen" descr="\\SVLAMINAIRE\Kaizen 2017\KAIZEN_PINTURA\Paso 03 Situación actual\Fotos _para tiempos de pintura polvo_ L-JS 12X12_\IMG_2343.JPG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600700" y="3114678"/>
          <a:ext cx="1619250" cy="123824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656508</xdr:colOff>
      <xdr:row>28</xdr:row>
      <xdr:rowOff>57153</xdr:rowOff>
    </xdr:from>
    <xdr:to>
      <xdr:col>3</xdr:col>
      <xdr:colOff>2049610</xdr:colOff>
      <xdr:row>36</xdr:row>
      <xdr:rowOff>113249</xdr:rowOff>
    </xdr:to>
    <xdr:pic>
      <xdr:nvPicPr>
        <xdr:cNvPr id="79" name="47 Imagen" descr="\\SVLAMINAIRE\Kaizen 2017\KAIZEN_PINTURA\Paso 03 Situación actual\Fotos _para tiempos de pintura polvo_ L-JS 12X12_\Pintar rejillas. Cabina parte de adelante.jpg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306086" y="4732175"/>
          <a:ext cx="1580096" cy="139310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4</xdr:col>
      <xdr:colOff>57146</xdr:colOff>
      <xdr:row>28</xdr:row>
      <xdr:rowOff>58487</xdr:rowOff>
    </xdr:from>
    <xdr:to>
      <xdr:col>7</xdr:col>
      <xdr:colOff>118744</xdr:colOff>
      <xdr:row>36</xdr:row>
      <xdr:rowOff>123079</xdr:rowOff>
    </xdr:to>
    <xdr:pic>
      <xdr:nvPicPr>
        <xdr:cNvPr id="80" name="48 Imagen" descr="\\SVLAMINAIRE\Kaizen 2017\KAIZEN_PINTURA\Paso 03 Situación actual\Fotos _para tiempos de pintura polvo_ L-JS 12X12_\Pintar rejillas. Cabina parte trasera.jpg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3803737" y="4798671"/>
          <a:ext cx="1588592" cy="127127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66676</xdr:colOff>
      <xdr:row>28</xdr:row>
      <xdr:rowOff>57156</xdr:rowOff>
    </xdr:from>
    <xdr:to>
      <xdr:col>3</xdr:col>
      <xdr:colOff>467855</xdr:colOff>
      <xdr:row>36</xdr:row>
      <xdr:rowOff>93505</xdr:rowOff>
    </xdr:to>
    <xdr:pic>
      <xdr:nvPicPr>
        <xdr:cNvPr id="81" name="58 Imagen" descr="\\SVLAMINAIRE\Kaizen 2017\KAIZEN_PINTURA\Paso 03 Situación actual\Fotos _para tiempos de pintura polvo_ L-JS 12X12_\Transportar elementos secos a cabinas de pintura.jpg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739628" y="4727729"/>
          <a:ext cx="1560349" cy="138225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295272</xdr:colOff>
      <xdr:row>28</xdr:row>
      <xdr:rowOff>47628</xdr:rowOff>
    </xdr:from>
    <xdr:to>
      <xdr:col>11</xdr:col>
      <xdr:colOff>57149</xdr:colOff>
      <xdr:row>36</xdr:row>
      <xdr:rowOff>133353</xdr:rowOff>
    </xdr:to>
    <xdr:pic>
      <xdr:nvPicPr>
        <xdr:cNvPr id="85" name="53 Imagen" descr="\\SVLAMINAIRE\Kaizen 2017\KAIZEN_PINTURA\Paso 03 Situación actual\Fotos _para tiempos de pintura polvo_ L-JS 12X12_\Llevar rejillas de la cabina al carro para curado.jpg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286373" y="4752977"/>
          <a:ext cx="1609725" cy="136207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82171</xdr:colOff>
      <xdr:row>37</xdr:row>
      <xdr:rowOff>66674</xdr:rowOff>
    </xdr:from>
    <xdr:to>
      <xdr:col>3</xdr:col>
      <xdr:colOff>695324</xdr:colOff>
      <xdr:row>45</xdr:row>
      <xdr:rowOff>114299</xdr:rowOff>
    </xdr:to>
    <xdr:pic>
      <xdr:nvPicPr>
        <xdr:cNvPr id="86" name="60 Imagen" descr="\\SVLAMINAIRE\Kaizen 2017\KAIZEN_PINTURA\Paso 03 Situación actual\Fotos _para tiempos de pintura polvo_ L-JS 12X12_\Meter carro a curado.jpg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/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3260"/>
        <a:stretch/>
      </xdr:blipFill>
      <xdr:spPr bwMode="auto">
        <a:xfrm>
          <a:off x="586996" y="6362699"/>
          <a:ext cx="1851403" cy="157162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247652</xdr:colOff>
      <xdr:row>37</xdr:row>
      <xdr:rowOff>67595</xdr:rowOff>
    </xdr:from>
    <xdr:to>
      <xdr:col>11</xdr:col>
      <xdr:colOff>323853</xdr:colOff>
      <xdr:row>45</xdr:row>
      <xdr:rowOff>133351</xdr:rowOff>
    </xdr:to>
    <xdr:pic>
      <xdr:nvPicPr>
        <xdr:cNvPr id="87" name="62 Imagen" descr="\\SVLAMINAIRE\Kaizen 2017\KAIZEN_PINTURA\Paso 03 Situación actual\Fotos _para tiempos de pintura polvo_ L-JS 12X12_\Carro enfriandose.jpg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/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065"/>
        <a:stretch/>
      </xdr:blipFill>
      <xdr:spPr bwMode="auto">
        <a:xfrm>
          <a:off x="4895852" y="6363620"/>
          <a:ext cx="2143124" cy="158975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769069</xdr:colOff>
      <xdr:row>37</xdr:row>
      <xdr:rowOff>57149</xdr:rowOff>
    </xdr:from>
    <xdr:to>
      <xdr:col>6</xdr:col>
      <xdr:colOff>161924</xdr:colOff>
      <xdr:row>45</xdr:row>
      <xdr:rowOff>133350</xdr:rowOff>
    </xdr:to>
    <xdr:pic>
      <xdr:nvPicPr>
        <xdr:cNvPr id="88" name="78 Imagen" descr="\\SVLAMINAIRE\Kaizen 2017\KAIZEN_PINTURA\Paso 03 Situación actual\Fotos _para tiempos de pintura polvo_ L-JS 12X12_\IMG_2342.JPG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/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943"/>
        <a:stretch/>
      </xdr:blipFill>
      <xdr:spPr bwMode="auto">
        <a:xfrm>
          <a:off x="2512144" y="6353174"/>
          <a:ext cx="2297981" cy="160020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2</xdr:col>
      <xdr:colOff>609600</xdr:colOff>
      <xdr:row>26</xdr:row>
      <xdr:rowOff>66675</xdr:rowOff>
    </xdr:from>
    <xdr:to>
      <xdr:col>2</xdr:col>
      <xdr:colOff>942975</xdr:colOff>
      <xdr:row>27</xdr:row>
      <xdr:rowOff>57150</xdr:rowOff>
    </xdr:to>
    <xdr:sp macro="" textlink="">
      <xdr:nvSpPr>
        <xdr:cNvPr id="58" name="Rectángulo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/>
      </xdr:nvSpPr>
      <xdr:spPr>
        <a:xfrm>
          <a:off x="1371600" y="4267200"/>
          <a:ext cx="333375" cy="180975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</a:t>
          </a:r>
        </a:p>
      </xdr:txBody>
    </xdr:sp>
    <xdr:clientData/>
  </xdr:twoCellAnchor>
  <xdr:twoCellAnchor>
    <xdr:from>
      <xdr:col>3</xdr:col>
      <xdr:colOff>847725</xdr:colOff>
      <xdr:row>26</xdr:row>
      <xdr:rowOff>66675</xdr:rowOff>
    </xdr:from>
    <xdr:to>
      <xdr:col>3</xdr:col>
      <xdr:colOff>1181100</xdr:colOff>
      <xdr:row>27</xdr:row>
      <xdr:rowOff>57150</xdr:rowOff>
    </xdr:to>
    <xdr:sp macro="" textlink="">
      <xdr:nvSpPr>
        <xdr:cNvPr id="95" name="Rectángulo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/>
      </xdr:nvSpPr>
      <xdr:spPr>
        <a:xfrm>
          <a:off x="2590800" y="4267200"/>
          <a:ext cx="333375" cy="180975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</a:t>
          </a:r>
        </a:p>
      </xdr:txBody>
    </xdr:sp>
    <xdr:clientData/>
  </xdr:twoCellAnchor>
  <xdr:twoCellAnchor>
    <xdr:from>
      <xdr:col>3</xdr:col>
      <xdr:colOff>2124075</xdr:colOff>
      <xdr:row>26</xdr:row>
      <xdr:rowOff>66675</xdr:rowOff>
    </xdr:from>
    <xdr:to>
      <xdr:col>5</xdr:col>
      <xdr:colOff>19050</xdr:colOff>
      <xdr:row>27</xdr:row>
      <xdr:rowOff>57150</xdr:rowOff>
    </xdr:to>
    <xdr:sp macro="" textlink="">
      <xdr:nvSpPr>
        <xdr:cNvPr id="96" name="Rectángulo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/>
      </xdr:nvSpPr>
      <xdr:spPr>
        <a:xfrm>
          <a:off x="3867150" y="4267200"/>
          <a:ext cx="333375" cy="180975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3</a:t>
          </a:r>
        </a:p>
      </xdr:txBody>
    </xdr:sp>
    <xdr:clientData/>
  </xdr:twoCellAnchor>
  <xdr:twoCellAnchor>
    <xdr:from>
      <xdr:col>7</xdr:col>
      <xdr:colOff>219075</xdr:colOff>
      <xdr:row>26</xdr:row>
      <xdr:rowOff>95250</xdr:rowOff>
    </xdr:from>
    <xdr:to>
      <xdr:col>8</xdr:col>
      <xdr:colOff>152400</xdr:colOff>
      <xdr:row>27</xdr:row>
      <xdr:rowOff>85725</xdr:rowOff>
    </xdr:to>
    <xdr:sp macro="" textlink="">
      <xdr:nvSpPr>
        <xdr:cNvPr id="97" name="Rectángulo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/>
      </xdr:nvSpPr>
      <xdr:spPr>
        <a:xfrm>
          <a:off x="5334000" y="4295775"/>
          <a:ext cx="333375" cy="180975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4</a:t>
          </a:r>
        </a:p>
      </xdr:txBody>
    </xdr:sp>
    <xdr:clientData/>
  </xdr:twoCellAnchor>
  <xdr:twoCellAnchor>
    <xdr:from>
      <xdr:col>10</xdr:col>
      <xdr:colOff>342900</xdr:colOff>
      <xdr:row>26</xdr:row>
      <xdr:rowOff>123825</xdr:rowOff>
    </xdr:from>
    <xdr:to>
      <xdr:col>11</xdr:col>
      <xdr:colOff>276225</xdr:colOff>
      <xdr:row>27</xdr:row>
      <xdr:rowOff>114300</xdr:rowOff>
    </xdr:to>
    <xdr:sp macro="" textlink="">
      <xdr:nvSpPr>
        <xdr:cNvPr id="98" name="Rectángulo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/>
      </xdr:nvSpPr>
      <xdr:spPr>
        <a:xfrm>
          <a:off x="6657975" y="4324350"/>
          <a:ext cx="333375" cy="180975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5</a:t>
          </a:r>
        </a:p>
      </xdr:txBody>
    </xdr:sp>
    <xdr:clientData/>
  </xdr:twoCellAnchor>
  <xdr:twoCellAnchor>
    <xdr:from>
      <xdr:col>5</xdr:col>
      <xdr:colOff>266700</xdr:colOff>
      <xdr:row>44</xdr:row>
      <xdr:rowOff>114300</xdr:rowOff>
    </xdr:from>
    <xdr:to>
      <xdr:col>6</xdr:col>
      <xdr:colOff>133350</xdr:colOff>
      <xdr:row>45</xdr:row>
      <xdr:rowOff>104775</xdr:rowOff>
    </xdr:to>
    <xdr:sp macro="" textlink="">
      <xdr:nvSpPr>
        <xdr:cNvPr id="110" name="Rectángulo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SpPr/>
      </xdr:nvSpPr>
      <xdr:spPr>
        <a:xfrm>
          <a:off x="4448175" y="7743825"/>
          <a:ext cx="333375" cy="180975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11</a:t>
          </a:r>
        </a:p>
      </xdr:txBody>
    </xdr:sp>
    <xdr:clientData/>
  </xdr:twoCellAnchor>
  <xdr:twoCellAnchor>
    <xdr:from>
      <xdr:col>3</xdr:col>
      <xdr:colOff>1685925</xdr:colOff>
      <xdr:row>35</xdr:row>
      <xdr:rowOff>104775</xdr:rowOff>
    </xdr:from>
    <xdr:to>
      <xdr:col>3</xdr:col>
      <xdr:colOff>2019300</xdr:colOff>
      <xdr:row>36</xdr:row>
      <xdr:rowOff>95250</xdr:rowOff>
    </xdr:to>
    <xdr:sp macro="" textlink="">
      <xdr:nvSpPr>
        <xdr:cNvPr id="111" name="Rectángulo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SpPr/>
      </xdr:nvSpPr>
      <xdr:spPr>
        <a:xfrm>
          <a:off x="3429000" y="6019800"/>
          <a:ext cx="333375" cy="180975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7</a:t>
          </a:r>
        </a:p>
      </xdr:txBody>
    </xdr:sp>
    <xdr:clientData/>
  </xdr:twoCellAnchor>
  <xdr:twoCellAnchor>
    <xdr:from>
      <xdr:col>6</xdr:col>
      <xdr:colOff>219075</xdr:colOff>
      <xdr:row>35</xdr:row>
      <xdr:rowOff>104775</xdr:rowOff>
    </xdr:from>
    <xdr:to>
      <xdr:col>7</xdr:col>
      <xdr:colOff>85725</xdr:colOff>
      <xdr:row>36</xdr:row>
      <xdr:rowOff>95250</xdr:rowOff>
    </xdr:to>
    <xdr:sp macro="" textlink="">
      <xdr:nvSpPr>
        <xdr:cNvPr id="112" name="Rectángulo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SpPr/>
      </xdr:nvSpPr>
      <xdr:spPr>
        <a:xfrm>
          <a:off x="4867275" y="6019800"/>
          <a:ext cx="333375" cy="180975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8</a:t>
          </a:r>
        </a:p>
      </xdr:txBody>
    </xdr:sp>
    <xdr:clientData/>
  </xdr:twoCellAnchor>
  <xdr:twoCellAnchor>
    <xdr:from>
      <xdr:col>10</xdr:col>
      <xdr:colOff>95250</xdr:colOff>
      <xdr:row>35</xdr:row>
      <xdr:rowOff>104775</xdr:rowOff>
    </xdr:from>
    <xdr:to>
      <xdr:col>11</xdr:col>
      <xdr:colOff>28575</xdr:colOff>
      <xdr:row>36</xdr:row>
      <xdr:rowOff>95250</xdr:rowOff>
    </xdr:to>
    <xdr:sp macro="" textlink="">
      <xdr:nvSpPr>
        <xdr:cNvPr id="113" name="Rectángulo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SpPr/>
      </xdr:nvSpPr>
      <xdr:spPr>
        <a:xfrm>
          <a:off x="6410325" y="6019800"/>
          <a:ext cx="333375" cy="180975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9</a:t>
          </a:r>
        </a:p>
      </xdr:txBody>
    </xdr:sp>
    <xdr:clientData/>
  </xdr:twoCellAnchor>
  <xdr:twoCellAnchor>
    <xdr:from>
      <xdr:col>3</xdr:col>
      <xdr:colOff>304800</xdr:colOff>
      <xdr:row>44</xdr:row>
      <xdr:rowOff>95250</xdr:rowOff>
    </xdr:from>
    <xdr:to>
      <xdr:col>3</xdr:col>
      <xdr:colOff>638175</xdr:colOff>
      <xdr:row>45</xdr:row>
      <xdr:rowOff>85725</xdr:rowOff>
    </xdr:to>
    <xdr:sp macro="" textlink="">
      <xdr:nvSpPr>
        <xdr:cNvPr id="114" name="Rectángulo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SpPr/>
      </xdr:nvSpPr>
      <xdr:spPr>
        <a:xfrm>
          <a:off x="2047875" y="7724775"/>
          <a:ext cx="333375" cy="180975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</a:p>
      </xdr:txBody>
    </xdr:sp>
    <xdr:clientData/>
  </xdr:twoCellAnchor>
  <xdr:twoCellAnchor>
    <xdr:from>
      <xdr:col>10</xdr:col>
      <xdr:colOff>352425</xdr:colOff>
      <xdr:row>44</xdr:row>
      <xdr:rowOff>114300</xdr:rowOff>
    </xdr:from>
    <xdr:to>
      <xdr:col>11</xdr:col>
      <xdr:colOff>285750</xdr:colOff>
      <xdr:row>45</xdr:row>
      <xdr:rowOff>104775</xdr:rowOff>
    </xdr:to>
    <xdr:sp macro="" textlink="">
      <xdr:nvSpPr>
        <xdr:cNvPr id="115" name="Rectángulo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SpPr/>
      </xdr:nvSpPr>
      <xdr:spPr>
        <a:xfrm>
          <a:off x="6667500" y="7743825"/>
          <a:ext cx="333375" cy="180975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12</a:t>
          </a:r>
        </a:p>
      </xdr:txBody>
    </xdr:sp>
    <xdr:clientData/>
  </xdr:twoCellAnchor>
  <xdr:twoCellAnchor>
    <xdr:from>
      <xdr:col>3</xdr:col>
      <xdr:colOff>104775</xdr:colOff>
      <xdr:row>35</xdr:row>
      <xdr:rowOff>76200</xdr:rowOff>
    </xdr:from>
    <xdr:to>
      <xdr:col>3</xdr:col>
      <xdr:colOff>438150</xdr:colOff>
      <xdr:row>36</xdr:row>
      <xdr:rowOff>66675</xdr:rowOff>
    </xdr:to>
    <xdr:sp macro="" textlink="">
      <xdr:nvSpPr>
        <xdr:cNvPr id="116" name="Rectángulo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SpPr/>
      </xdr:nvSpPr>
      <xdr:spPr>
        <a:xfrm>
          <a:off x="1847850" y="5991225"/>
          <a:ext cx="333375" cy="180975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6</a:t>
          </a:r>
        </a:p>
      </xdr:txBody>
    </xdr:sp>
    <xdr:clientData/>
  </xdr:twoCellAnchor>
  <xdr:twoCellAnchor editAs="oneCell">
    <xdr:from>
      <xdr:col>7</xdr:col>
      <xdr:colOff>57150</xdr:colOff>
      <xdr:row>53</xdr:row>
      <xdr:rowOff>157251</xdr:rowOff>
    </xdr:from>
    <xdr:to>
      <xdr:col>9</xdr:col>
      <xdr:colOff>197953</xdr:colOff>
      <xdr:row>58</xdr:row>
      <xdr:rowOff>171315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172075" y="9310776"/>
          <a:ext cx="940903" cy="96656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38101</xdr:colOff>
      <xdr:row>48</xdr:row>
      <xdr:rowOff>94279</xdr:rowOff>
    </xdr:from>
    <xdr:to>
      <xdr:col>7</xdr:col>
      <xdr:colOff>45555</xdr:colOff>
      <xdr:row>53</xdr:row>
      <xdr:rowOff>57022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219576" y="8295304"/>
          <a:ext cx="940904" cy="915243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54</xdr:row>
      <xdr:rowOff>12435</xdr:rowOff>
    </xdr:from>
    <xdr:to>
      <xdr:col>7</xdr:col>
      <xdr:colOff>89294</xdr:colOff>
      <xdr:row>59</xdr:row>
      <xdr:rowOff>9393</xdr:rowOff>
    </xdr:to>
    <xdr:pic>
      <xdr:nvPicPr>
        <xdr:cNvPr id="66" name="Imagen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229100" y="9356460"/>
          <a:ext cx="975119" cy="949458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48</xdr:row>
      <xdr:rowOff>120914</xdr:rowOff>
    </xdr:from>
    <xdr:to>
      <xdr:col>9</xdr:col>
      <xdr:colOff>214089</xdr:colOff>
      <xdr:row>53</xdr:row>
      <xdr:rowOff>66549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162550" y="8321939"/>
          <a:ext cx="966564" cy="898135"/>
        </a:xfrm>
        <a:prstGeom prst="rect">
          <a:avLst/>
        </a:prstGeom>
      </xdr:spPr>
    </xdr:pic>
    <xdr:clientData/>
  </xdr:twoCellAnchor>
  <xdr:twoCellAnchor editAs="oneCell">
    <xdr:from>
      <xdr:col>9</xdr:col>
      <xdr:colOff>190499</xdr:colOff>
      <xdr:row>53</xdr:row>
      <xdr:rowOff>177255</xdr:rowOff>
    </xdr:from>
    <xdr:to>
      <xdr:col>11</xdr:col>
      <xdr:colOff>371474</xdr:colOff>
      <xdr:row>58</xdr:row>
      <xdr:rowOff>161925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/>
        <a:srcRect t="1" b="1961"/>
        <a:stretch/>
      </xdr:blipFill>
      <xdr:spPr>
        <a:xfrm>
          <a:off x="6105524" y="9330780"/>
          <a:ext cx="981075" cy="937170"/>
        </a:xfrm>
        <a:prstGeom prst="rect">
          <a:avLst/>
        </a:prstGeom>
      </xdr:spPr>
    </xdr:pic>
    <xdr:clientData/>
  </xdr:twoCellAnchor>
  <xdr:twoCellAnchor editAs="oneCell">
    <xdr:from>
      <xdr:col>9</xdr:col>
      <xdr:colOff>200025</xdr:colOff>
      <xdr:row>48</xdr:row>
      <xdr:rowOff>104775</xdr:rowOff>
    </xdr:from>
    <xdr:to>
      <xdr:col>11</xdr:col>
      <xdr:colOff>366489</xdr:colOff>
      <xdr:row>53</xdr:row>
      <xdr:rowOff>76071</xdr:rowOff>
    </xdr:to>
    <xdr:pic>
      <xdr:nvPicPr>
        <xdr:cNvPr id="71" name="Imagen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115050" y="8305800"/>
          <a:ext cx="966564" cy="923796"/>
        </a:xfrm>
        <a:prstGeom prst="rect">
          <a:avLst/>
        </a:prstGeom>
      </xdr:spPr>
    </xdr:pic>
    <xdr:clientData/>
  </xdr:twoCellAnchor>
  <xdr:twoCellAnchor editAs="oneCell">
    <xdr:from>
      <xdr:col>3</xdr:col>
      <xdr:colOff>1904431</xdr:colOff>
      <xdr:row>48</xdr:row>
      <xdr:rowOff>95250</xdr:rowOff>
    </xdr:from>
    <xdr:to>
      <xdr:col>4</xdr:col>
      <xdr:colOff>219927</xdr:colOff>
      <xdr:row>50</xdr:row>
      <xdr:rowOff>47624</xdr:rowOff>
    </xdr:to>
    <xdr:pic>
      <xdr:nvPicPr>
        <xdr:cNvPr id="117" name="Imagen 116" descr="Resultado de imagen para icono video youtube png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7506" y="8867775"/>
          <a:ext cx="477670" cy="333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152401</xdr:colOff>
      <xdr:row>62</xdr:row>
      <xdr:rowOff>28574</xdr:rowOff>
    </xdr:from>
    <xdr:to>
      <xdr:col>3</xdr:col>
      <xdr:colOff>342901</xdr:colOff>
      <xdr:row>72</xdr:row>
      <xdr:rowOff>72865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/>
        <a:srcRect b="1036"/>
        <a:stretch/>
      </xdr:blipFill>
      <xdr:spPr>
        <a:xfrm>
          <a:off x="657226" y="11353799"/>
          <a:ext cx="1428750" cy="1949291"/>
        </a:xfrm>
        <a:prstGeom prst="rect">
          <a:avLst/>
        </a:prstGeom>
      </xdr:spPr>
    </xdr:pic>
    <xdr:clientData/>
  </xdr:twoCellAnchor>
  <xdr:twoCellAnchor editAs="oneCell">
    <xdr:from>
      <xdr:col>3</xdr:col>
      <xdr:colOff>695326</xdr:colOff>
      <xdr:row>62</xdr:row>
      <xdr:rowOff>38100</xdr:rowOff>
    </xdr:from>
    <xdr:to>
      <xdr:col>5</xdr:col>
      <xdr:colOff>295851</xdr:colOff>
      <xdr:row>72</xdr:row>
      <xdr:rowOff>47625</xdr:rowOff>
    </xdr:to>
    <xdr:pic>
      <xdr:nvPicPr>
        <xdr:cNvPr id="94" name="Imagen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1" y="11363325"/>
          <a:ext cx="2038924" cy="1914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24131</xdr:colOff>
      <xdr:row>62</xdr:row>
      <xdr:rowOff>38100</xdr:rowOff>
    </xdr:from>
    <xdr:to>
      <xdr:col>11</xdr:col>
      <xdr:colOff>306574</xdr:colOff>
      <xdr:row>72</xdr:row>
      <xdr:rowOff>38100</xdr:rowOff>
    </xdr:to>
    <xdr:pic>
      <xdr:nvPicPr>
        <xdr:cNvPr id="99" name="Imagen 98" descr="Resultado de imagen para horno pintura electrostatica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714"/>
        <a:stretch/>
      </xdr:blipFill>
      <xdr:spPr bwMode="auto">
        <a:xfrm>
          <a:off x="4672331" y="11363325"/>
          <a:ext cx="2349366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495300</xdr:colOff>
      <xdr:row>71</xdr:row>
      <xdr:rowOff>133350</xdr:rowOff>
    </xdr:from>
    <xdr:ext cx="1383712" cy="254557"/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495300" y="13173075"/>
          <a:ext cx="1383712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O" sz="11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Equipo de pintura</a:t>
          </a:r>
        </a:p>
      </xdr:txBody>
    </xdr:sp>
    <xdr:clientData/>
  </xdr:oneCellAnchor>
  <xdr:oneCellAnchor>
    <xdr:from>
      <xdr:col>3</xdr:col>
      <xdr:colOff>981075</xdr:colOff>
      <xdr:row>70</xdr:row>
      <xdr:rowOff>95250</xdr:rowOff>
    </xdr:from>
    <xdr:ext cx="890180" cy="254557"/>
    <xdr:sp macro="" textlink="">
      <xdr:nvSpPr>
        <xdr:cNvPr id="118" name="CuadroTexto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SpPr txBox="1"/>
      </xdr:nvSpPr>
      <xdr:spPr>
        <a:xfrm>
          <a:off x="2724150" y="12944475"/>
          <a:ext cx="890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O" sz="11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Tamizador</a:t>
          </a:r>
        </a:p>
      </xdr:txBody>
    </xdr:sp>
    <xdr:clientData/>
  </xdr:oneCellAnchor>
  <xdr:oneCellAnchor>
    <xdr:from>
      <xdr:col>10</xdr:col>
      <xdr:colOff>104775</xdr:colOff>
      <xdr:row>71</xdr:row>
      <xdr:rowOff>66675</xdr:rowOff>
    </xdr:from>
    <xdr:ext cx="599972" cy="254557"/>
    <xdr:sp macro="" textlink="">
      <xdr:nvSpPr>
        <xdr:cNvPr id="119" name="CuadroTexto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SpPr txBox="1"/>
      </xdr:nvSpPr>
      <xdr:spPr>
        <a:xfrm>
          <a:off x="6419850" y="13106400"/>
          <a:ext cx="599972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O" sz="11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Horno</a:t>
          </a:r>
        </a:p>
      </xdr:txBody>
    </xdr:sp>
    <xdr:clientData/>
  </xdr:oneCellAnchor>
  <xdr:twoCellAnchor editAs="oneCell">
    <xdr:from>
      <xdr:col>2</xdr:col>
      <xdr:colOff>323850</xdr:colOff>
      <xdr:row>75</xdr:row>
      <xdr:rowOff>42974</xdr:rowOff>
    </xdr:from>
    <xdr:to>
      <xdr:col>10</xdr:col>
      <xdr:colOff>152399</xdr:colOff>
      <xdr:row>85</xdr:row>
      <xdr:rowOff>171061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85850" y="13844699"/>
          <a:ext cx="5381625" cy="2223587"/>
        </a:xfrm>
        <a:prstGeom prst="rect">
          <a:avLst/>
        </a:prstGeom>
      </xdr:spPr>
    </xdr:pic>
    <xdr:clientData/>
  </xdr:twoCellAnchor>
  <xdr:twoCellAnchor editAs="oneCell">
    <xdr:from>
      <xdr:col>1</xdr:col>
      <xdr:colOff>7327</xdr:colOff>
      <xdr:row>131</xdr:row>
      <xdr:rowOff>98007</xdr:rowOff>
    </xdr:from>
    <xdr:to>
      <xdr:col>12</xdr:col>
      <xdr:colOff>36636</xdr:colOff>
      <xdr:row>160</xdr:row>
      <xdr:rowOff>77664</xdr:rowOff>
    </xdr:to>
    <xdr:pic>
      <xdr:nvPicPr>
        <xdr:cNvPr id="121" name="Imagen 120">
          <a:extLst>
            <a:ext uri="{FF2B5EF4-FFF2-40B4-BE49-F238E27FC236}">
              <a16:creationId xmlns:a16="http://schemas.microsoft.com/office/drawing/2014/main" id="{48B637CC-64FF-45FD-B5C6-B19475CA9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058" y="25720257"/>
          <a:ext cx="6660173" cy="5504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FF00"/>
  </sheetPr>
  <dimension ref="A1:P157"/>
  <sheetViews>
    <sheetView showGridLines="0" tabSelected="1" zoomScale="115" zoomScaleNormal="115" workbookViewId="0"/>
  </sheetViews>
  <sheetFormatPr baseColWidth="10" defaultRowHeight="15" x14ac:dyDescent="0.25"/>
  <cols>
    <col min="1" max="1" width="8.42578125" customWidth="1"/>
    <col min="2" max="2" width="3.85546875" customWidth="1"/>
    <col min="3" max="3" width="14.7109375" customWidth="1"/>
    <col min="4" max="4" width="32.42578125" customWidth="1"/>
    <col min="5" max="5" width="4.140625" customWidth="1"/>
    <col min="6" max="7" width="7" customWidth="1"/>
    <col min="8" max="12" width="6" customWidth="1"/>
    <col min="13" max="13" width="0.7109375" customWidth="1"/>
  </cols>
  <sheetData>
    <row r="1" spans="2:12" ht="15.75" thickBot="1" x14ac:dyDescent="0.3"/>
    <row r="2" spans="2:12" ht="15.75" thickBot="1" x14ac:dyDescent="0.3">
      <c r="B2" s="192" t="s">
        <v>89</v>
      </c>
      <c r="C2" s="193"/>
      <c r="D2" s="193"/>
      <c r="E2" s="193"/>
      <c r="F2" s="193"/>
      <c r="G2" s="193"/>
      <c r="H2" s="193"/>
      <c r="I2" s="193"/>
      <c r="J2" s="193"/>
      <c r="K2" s="193"/>
      <c r="L2" s="194"/>
    </row>
    <row r="3" spans="2:12" ht="9" customHeight="1" x14ac:dyDescent="0.25"/>
    <row r="4" spans="2:12" ht="15" customHeight="1" x14ac:dyDescent="0.25">
      <c r="B4" s="131" t="s">
        <v>68</v>
      </c>
      <c r="C4" s="128"/>
      <c r="D4" s="128" t="s">
        <v>71</v>
      </c>
      <c r="E4" s="128"/>
      <c r="F4" s="128"/>
      <c r="G4" s="128"/>
      <c r="H4" s="128"/>
      <c r="I4" s="128"/>
      <c r="J4" s="128"/>
      <c r="K4" s="128"/>
      <c r="L4" s="129"/>
    </row>
    <row r="5" spans="2:12" ht="15" customHeight="1" x14ac:dyDescent="0.25">
      <c r="B5" s="132" t="s">
        <v>88</v>
      </c>
      <c r="C5" s="121"/>
      <c r="D5" s="121" t="s">
        <v>87</v>
      </c>
      <c r="E5" s="135" t="s">
        <v>70</v>
      </c>
      <c r="F5" s="121"/>
      <c r="G5" s="137" t="s">
        <v>72</v>
      </c>
      <c r="H5" s="121"/>
      <c r="I5" s="121"/>
      <c r="J5" s="121"/>
      <c r="K5" s="121"/>
      <c r="L5" s="122"/>
    </row>
    <row r="6" spans="2:12" ht="15" customHeight="1" x14ac:dyDescent="0.25">
      <c r="B6" s="133" t="s">
        <v>69</v>
      </c>
      <c r="C6" s="124"/>
      <c r="D6" s="134">
        <v>44255</v>
      </c>
      <c r="E6" s="124"/>
      <c r="F6" s="124"/>
      <c r="G6" s="138" t="s">
        <v>73</v>
      </c>
      <c r="H6" s="124"/>
      <c r="I6" s="124"/>
      <c r="J6" s="124"/>
      <c r="K6" s="124"/>
      <c r="L6" s="125"/>
    </row>
    <row r="7" spans="2:12" x14ac:dyDescent="0.25">
      <c r="B7" s="144" t="s">
        <v>51</v>
      </c>
      <c r="C7" s="145"/>
      <c r="D7" s="145"/>
      <c r="E7" s="145"/>
      <c r="F7" s="146" t="s">
        <v>74</v>
      </c>
      <c r="G7" s="147"/>
      <c r="H7" s="147"/>
      <c r="I7" s="147"/>
      <c r="J7" s="147"/>
      <c r="K7" s="147"/>
      <c r="L7" s="148"/>
    </row>
    <row r="8" spans="2:12" x14ac:dyDescent="0.25">
      <c r="B8" s="120"/>
      <c r="C8" s="121"/>
      <c r="D8" s="121"/>
      <c r="E8" s="129"/>
      <c r="F8" s="152" t="s">
        <v>75</v>
      </c>
      <c r="G8" s="153"/>
      <c r="H8" s="153"/>
      <c r="I8" s="153"/>
      <c r="J8" s="153"/>
      <c r="K8" s="153"/>
      <c r="L8" s="154"/>
    </row>
    <row r="9" spans="2:12" x14ac:dyDescent="0.25">
      <c r="B9" s="120"/>
      <c r="C9" s="121"/>
      <c r="D9" s="121"/>
      <c r="E9" s="122"/>
      <c r="F9" s="155"/>
      <c r="G9" s="156"/>
      <c r="H9" s="156"/>
      <c r="I9" s="156"/>
      <c r="J9" s="156"/>
      <c r="K9" s="156"/>
      <c r="L9" s="157"/>
    </row>
    <row r="10" spans="2:12" x14ac:dyDescent="0.25">
      <c r="B10" s="120"/>
      <c r="C10" s="121"/>
      <c r="D10" s="121"/>
      <c r="E10" s="122"/>
      <c r="F10" s="155"/>
      <c r="G10" s="156"/>
      <c r="H10" s="156"/>
      <c r="I10" s="156"/>
      <c r="J10" s="156"/>
      <c r="K10" s="156"/>
      <c r="L10" s="157"/>
    </row>
    <row r="11" spans="2:12" x14ac:dyDescent="0.25">
      <c r="B11" s="120"/>
      <c r="C11" s="121"/>
      <c r="D11" s="121"/>
      <c r="E11" s="122"/>
      <c r="F11" s="158"/>
      <c r="G11" s="159"/>
      <c r="H11" s="159"/>
      <c r="I11" s="159"/>
      <c r="J11" s="159"/>
      <c r="K11" s="159"/>
      <c r="L11" s="160"/>
    </row>
    <row r="12" spans="2:12" x14ac:dyDescent="0.25">
      <c r="B12" s="120"/>
      <c r="C12" s="121"/>
      <c r="D12" s="121"/>
      <c r="E12" s="122"/>
      <c r="F12" s="149" t="s">
        <v>52</v>
      </c>
      <c r="G12" s="150"/>
      <c r="H12" s="150"/>
      <c r="I12" s="150"/>
      <c r="J12" s="150"/>
      <c r="K12" s="150"/>
      <c r="L12" s="151"/>
    </row>
    <row r="13" spans="2:12" x14ac:dyDescent="0.25">
      <c r="B13" s="120"/>
      <c r="C13" s="121"/>
      <c r="D13" s="121"/>
      <c r="E13" s="122"/>
      <c r="F13" s="127" t="s">
        <v>53</v>
      </c>
      <c r="G13" s="128"/>
      <c r="H13" s="128"/>
      <c r="I13" s="128" t="s">
        <v>80</v>
      </c>
      <c r="J13" s="128"/>
      <c r="K13" s="128"/>
      <c r="L13" s="129"/>
    </row>
    <row r="14" spans="2:12" x14ac:dyDescent="0.25">
      <c r="B14" s="120"/>
      <c r="C14" s="121"/>
      <c r="D14" s="121"/>
      <c r="E14" s="122"/>
      <c r="F14" s="120" t="s">
        <v>54</v>
      </c>
      <c r="G14" s="121"/>
      <c r="H14" s="121"/>
      <c r="I14" s="121"/>
      <c r="J14" s="121"/>
      <c r="K14" s="121"/>
      <c r="L14" s="122"/>
    </row>
    <row r="15" spans="2:12" x14ac:dyDescent="0.25">
      <c r="B15" s="120"/>
      <c r="C15" s="121"/>
      <c r="D15" s="121"/>
      <c r="E15" s="122"/>
      <c r="F15" s="120" t="s">
        <v>55</v>
      </c>
      <c r="G15" s="121"/>
      <c r="H15" s="121"/>
      <c r="I15" s="121"/>
      <c r="J15" s="121"/>
      <c r="K15" s="121"/>
      <c r="L15" s="122"/>
    </row>
    <row r="16" spans="2:12" x14ac:dyDescent="0.25">
      <c r="B16" s="120"/>
      <c r="C16" s="121"/>
      <c r="D16" s="121"/>
      <c r="E16" s="122"/>
      <c r="F16" s="120" t="s">
        <v>56</v>
      </c>
      <c r="G16" s="121"/>
      <c r="H16" s="121"/>
      <c r="I16" s="121"/>
      <c r="J16" s="121"/>
      <c r="K16" s="121"/>
      <c r="L16" s="122"/>
    </row>
    <row r="17" spans="2:12" x14ac:dyDescent="0.25">
      <c r="B17" s="123"/>
      <c r="C17" s="124"/>
      <c r="D17" s="124"/>
      <c r="E17" s="125"/>
      <c r="F17" s="123" t="s">
        <v>57</v>
      </c>
      <c r="G17" s="124"/>
      <c r="H17" s="124"/>
      <c r="I17" s="124"/>
      <c r="J17" s="124"/>
      <c r="K17" s="124"/>
      <c r="L17" s="125"/>
    </row>
    <row r="18" spans="2:12" ht="5.25" customHeight="1" x14ac:dyDescent="0.25">
      <c r="B18" s="126"/>
      <c r="C18" s="126"/>
      <c r="D18" s="126"/>
      <c r="E18" s="126"/>
      <c r="F18" s="126"/>
      <c r="G18" s="126"/>
      <c r="H18" s="126"/>
      <c r="I18" s="126"/>
      <c r="J18" s="126"/>
      <c r="K18" s="126"/>
      <c r="L18" s="126"/>
    </row>
    <row r="19" spans="2:12" x14ac:dyDescent="0.25">
      <c r="B19" s="167" t="s">
        <v>76</v>
      </c>
      <c r="C19" s="168"/>
      <c r="D19" s="168"/>
      <c r="E19" s="168"/>
      <c r="F19" s="168"/>
      <c r="G19" s="168"/>
      <c r="H19" s="168"/>
      <c r="I19" s="168"/>
      <c r="J19" s="168"/>
      <c r="K19" s="168"/>
      <c r="L19" s="169"/>
    </row>
    <row r="20" spans="2:12" x14ac:dyDescent="0.25">
      <c r="B20" s="120"/>
      <c r="C20" s="121"/>
      <c r="D20" s="121"/>
      <c r="E20" s="121"/>
      <c r="F20" s="121"/>
      <c r="G20" s="121"/>
      <c r="H20" s="121"/>
      <c r="I20" s="121"/>
      <c r="J20" s="121"/>
      <c r="K20" s="121"/>
      <c r="L20" s="122"/>
    </row>
    <row r="21" spans="2:12" x14ac:dyDescent="0.25">
      <c r="B21" s="120"/>
      <c r="C21" s="121"/>
      <c r="D21" s="121"/>
      <c r="E21" s="121"/>
      <c r="F21" s="121"/>
      <c r="G21" s="121"/>
      <c r="H21" s="121"/>
      <c r="I21" s="121"/>
      <c r="J21" s="121"/>
      <c r="K21" s="121"/>
      <c r="L21" s="122"/>
    </row>
    <row r="22" spans="2:12" x14ac:dyDescent="0.25">
      <c r="B22" s="120"/>
      <c r="C22" s="121"/>
      <c r="D22" s="121"/>
      <c r="E22" s="121"/>
      <c r="F22" s="121"/>
      <c r="G22" s="121"/>
      <c r="H22" s="121"/>
      <c r="I22" s="121"/>
      <c r="J22" s="121"/>
      <c r="K22" s="121"/>
      <c r="L22" s="122"/>
    </row>
    <row r="23" spans="2:12" x14ac:dyDescent="0.25">
      <c r="B23" s="120"/>
      <c r="C23" s="121"/>
      <c r="D23" s="121"/>
      <c r="E23" s="121"/>
      <c r="F23" s="121"/>
      <c r="G23" s="121"/>
      <c r="H23" s="121"/>
      <c r="I23" s="121"/>
      <c r="J23" s="121"/>
      <c r="K23" s="121"/>
      <c r="L23" s="122"/>
    </row>
    <row r="24" spans="2:12" x14ac:dyDescent="0.25">
      <c r="B24" s="120"/>
      <c r="C24" s="121"/>
      <c r="D24" s="121"/>
      <c r="E24" s="121"/>
      <c r="F24" s="121"/>
      <c r="G24" s="121"/>
      <c r="H24" s="121"/>
      <c r="I24" s="121"/>
      <c r="J24" s="121"/>
      <c r="K24" s="121"/>
      <c r="L24" s="122"/>
    </row>
    <row r="25" spans="2:12" x14ac:dyDescent="0.25">
      <c r="B25" s="120"/>
      <c r="C25" s="121"/>
      <c r="D25" s="121"/>
      <c r="E25" s="121"/>
      <c r="F25" s="121"/>
      <c r="G25" s="121"/>
      <c r="H25" s="121"/>
      <c r="I25" s="121"/>
      <c r="J25" s="121"/>
      <c r="K25" s="121"/>
      <c r="L25" s="122"/>
    </row>
    <row r="26" spans="2:12" x14ac:dyDescent="0.25">
      <c r="B26" s="120"/>
      <c r="C26" s="121"/>
      <c r="D26" s="121"/>
      <c r="E26" s="121"/>
      <c r="F26" s="121"/>
      <c r="G26" s="121"/>
      <c r="H26" s="121"/>
      <c r="I26" s="121"/>
      <c r="J26" s="121"/>
      <c r="K26" s="121"/>
      <c r="L26" s="122"/>
    </row>
    <row r="27" spans="2:12" x14ac:dyDescent="0.25">
      <c r="B27" s="120"/>
      <c r="C27" s="121"/>
      <c r="D27" s="121"/>
      <c r="E27" s="121"/>
      <c r="F27" s="121"/>
      <c r="G27" s="121"/>
      <c r="H27" s="121"/>
      <c r="I27" s="121"/>
      <c r="J27" s="121"/>
      <c r="K27" s="121"/>
      <c r="L27" s="122"/>
    </row>
    <row r="28" spans="2:12" x14ac:dyDescent="0.25">
      <c r="B28" s="123"/>
      <c r="C28" s="124"/>
      <c r="D28" s="124"/>
      <c r="E28" s="124"/>
      <c r="F28" s="124"/>
      <c r="G28" s="124"/>
      <c r="H28" s="124"/>
      <c r="I28" s="124"/>
      <c r="J28" s="124"/>
      <c r="K28" s="124"/>
      <c r="L28" s="125"/>
    </row>
    <row r="29" spans="2:12" x14ac:dyDescent="0.25">
      <c r="B29" s="114"/>
      <c r="C29" s="81"/>
      <c r="D29" s="81"/>
      <c r="E29" s="81"/>
      <c r="F29" s="81"/>
      <c r="G29" s="81"/>
      <c r="H29" s="81"/>
      <c r="I29" s="81"/>
      <c r="J29" s="81"/>
      <c r="K29" s="81"/>
      <c r="L29" s="115"/>
    </row>
    <row r="30" spans="2:12" x14ac:dyDescent="0.25">
      <c r="B30" s="116"/>
      <c r="C30" s="10"/>
      <c r="D30" s="10"/>
      <c r="E30" s="10"/>
      <c r="F30" s="10"/>
      <c r="G30" s="10"/>
      <c r="H30" s="10"/>
      <c r="I30" s="10"/>
      <c r="J30" s="10"/>
      <c r="K30" s="10"/>
      <c r="L30" s="84"/>
    </row>
    <row r="31" spans="2:12" x14ac:dyDescent="0.25">
      <c r="B31" s="116"/>
      <c r="C31" s="10"/>
      <c r="D31" s="10"/>
      <c r="E31" s="10"/>
      <c r="F31" s="10"/>
      <c r="G31" s="10"/>
      <c r="H31" s="10"/>
      <c r="I31" s="10"/>
      <c r="J31" s="10"/>
      <c r="K31" s="10"/>
      <c r="L31" s="84"/>
    </row>
    <row r="32" spans="2:12" x14ac:dyDescent="0.25">
      <c r="B32" s="116"/>
      <c r="C32" s="10"/>
      <c r="D32" s="10"/>
      <c r="E32" s="10"/>
      <c r="F32" s="10"/>
      <c r="G32" s="10"/>
      <c r="H32" s="10"/>
      <c r="I32" s="10"/>
      <c r="J32" s="10"/>
      <c r="K32" s="10"/>
      <c r="L32" s="84"/>
    </row>
    <row r="33" spans="1:14" x14ac:dyDescent="0.25">
      <c r="B33" s="116"/>
      <c r="C33" s="10"/>
      <c r="D33" s="10"/>
      <c r="E33" s="10"/>
      <c r="F33" s="10"/>
      <c r="G33" s="10"/>
      <c r="H33" s="10"/>
      <c r="I33" s="10"/>
      <c r="J33" s="10"/>
      <c r="K33" s="10"/>
      <c r="L33" s="84"/>
    </row>
    <row r="34" spans="1:14" x14ac:dyDescent="0.25">
      <c r="B34" s="116"/>
      <c r="C34" s="10"/>
      <c r="D34" s="10"/>
      <c r="E34" s="10"/>
      <c r="F34" s="10"/>
      <c r="G34" s="10"/>
      <c r="H34" s="10"/>
      <c r="I34" s="10"/>
      <c r="J34" s="10"/>
      <c r="K34" s="10"/>
      <c r="L34" s="84"/>
    </row>
    <row r="35" spans="1:14" x14ac:dyDescent="0.25">
      <c r="B35" s="116"/>
      <c r="C35" s="10"/>
      <c r="D35" s="10"/>
      <c r="E35" s="10"/>
      <c r="F35" s="10"/>
      <c r="G35" s="10"/>
      <c r="H35" s="10"/>
      <c r="I35" s="10"/>
      <c r="J35" s="10"/>
      <c r="K35" s="10"/>
      <c r="L35" s="84"/>
    </row>
    <row r="36" spans="1:14" x14ac:dyDescent="0.25">
      <c r="B36" s="116"/>
      <c r="C36" s="10"/>
      <c r="D36" s="10"/>
      <c r="E36" s="10"/>
      <c r="F36" s="10"/>
      <c r="G36" s="10"/>
      <c r="H36" s="10"/>
      <c r="I36" s="10"/>
      <c r="J36" s="10"/>
      <c r="K36" s="10"/>
      <c r="L36" s="84"/>
    </row>
    <row r="37" spans="1:14" x14ac:dyDescent="0.25">
      <c r="B37" s="117"/>
      <c r="C37" s="118"/>
      <c r="D37" s="118"/>
      <c r="E37" s="118"/>
      <c r="F37" s="118"/>
      <c r="G37" s="118"/>
      <c r="H37" s="118"/>
      <c r="I37" s="118"/>
      <c r="J37" s="118"/>
      <c r="K37" s="118"/>
      <c r="L37" s="119"/>
    </row>
    <row r="38" spans="1:14" x14ac:dyDescent="0.25">
      <c r="B38" s="114"/>
      <c r="C38" s="81"/>
      <c r="D38" s="81"/>
      <c r="E38" s="81"/>
      <c r="F38" s="81"/>
      <c r="G38" s="81"/>
      <c r="H38" s="81"/>
      <c r="I38" s="81"/>
      <c r="J38" s="81"/>
      <c r="K38" s="81"/>
      <c r="L38" s="115"/>
    </row>
    <row r="39" spans="1:14" x14ac:dyDescent="0.25">
      <c r="B39" s="116"/>
      <c r="C39" s="10"/>
      <c r="D39" s="10"/>
      <c r="E39" s="10"/>
      <c r="F39" s="10"/>
      <c r="G39" s="10"/>
      <c r="H39" s="10"/>
      <c r="I39" s="10"/>
      <c r="J39" s="10"/>
      <c r="K39" s="10"/>
      <c r="L39" s="84"/>
    </row>
    <row r="40" spans="1:14" x14ac:dyDescent="0.25">
      <c r="B40" s="116"/>
      <c r="C40" s="10"/>
      <c r="D40" s="10"/>
      <c r="E40" s="10"/>
      <c r="F40" s="10"/>
      <c r="G40" s="10"/>
      <c r="H40" s="10"/>
      <c r="I40" s="10"/>
      <c r="J40" s="10"/>
      <c r="K40" s="10"/>
      <c r="L40" s="84"/>
    </row>
    <row r="41" spans="1:14" x14ac:dyDescent="0.25">
      <c r="B41" s="116"/>
      <c r="C41" s="10"/>
      <c r="D41" s="10"/>
      <c r="E41" s="10"/>
      <c r="F41" s="10"/>
      <c r="G41" s="10"/>
      <c r="H41" s="10"/>
      <c r="I41" s="10"/>
      <c r="J41" s="10"/>
      <c r="K41" s="10"/>
      <c r="L41" s="84"/>
    </row>
    <row r="42" spans="1:14" x14ac:dyDescent="0.25">
      <c r="B42" s="116"/>
      <c r="C42" s="10"/>
      <c r="D42" s="10"/>
      <c r="E42" s="10"/>
      <c r="F42" s="10"/>
      <c r="G42" s="10"/>
      <c r="H42" s="10"/>
      <c r="I42" s="10"/>
      <c r="J42" s="10"/>
      <c r="K42" s="10"/>
      <c r="L42" s="84"/>
    </row>
    <row r="43" spans="1:14" x14ac:dyDescent="0.25">
      <c r="B43" s="116"/>
      <c r="C43" s="10"/>
      <c r="D43" s="10"/>
      <c r="E43" s="10"/>
      <c r="F43" s="10"/>
      <c r="G43" s="10"/>
      <c r="H43" s="10"/>
      <c r="I43" s="10"/>
      <c r="J43" s="10"/>
      <c r="K43" s="10"/>
      <c r="L43" s="84"/>
    </row>
    <row r="44" spans="1:14" x14ac:dyDescent="0.25">
      <c r="B44" s="116"/>
      <c r="C44" s="10"/>
      <c r="D44" s="10"/>
      <c r="E44" s="10"/>
      <c r="F44" s="10"/>
      <c r="G44" s="10"/>
      <c r="H44" s="10"/>
      <c r="I44" s="10"/>
      <c r="J44" s="10"/>
      <c r="K44" s="10"/>
      <c r="L44" s="84"/>
    </row>
    <row r="45" spans="1:14" x14ac:dyDescent="0.25">
      <c r="B45" s="116"/>
      <c r="C45" s="10"/>
      <c r="D45" s="10"/>
      <c r="E45" s="10"/>
      <c r="F45" s="10"/>
      <c r="G45" s="10"/>
      <c r="H45" s="10"/>
      <c r="I45" s="10"/>
      <c r="J45" s="10"/>
      <c r="K45" s="10"/>
      <c r="L45" s="84"/>
    </row>
    <row r="46" spans="1:14" x14ac:dyDescent="0.25">
      <c r="B46" s="117"/>
      <c r="C46" s="118"/>
      <c r="D46" s="118"/>
      <c r="E46" s="118"/>
      <c r="F46" s="118"/>
      <c r="G46" s="118"/>
      <c r="H46" s="118"/>
      <c r="I46" s="118"/>
      <c r="J46" s="118"/>
      <c r="K46" s="118"/>
      <c r="L46" s="119"/>
    </row>
    <row r="47" spans="1:14" ht="7.5" customHeight="1" x14ac:dyDescent="0.25">
      <c r="A47" s="10"/>
      <c r="B47" s="118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0"/>
      <c r="N47" s="10"/>
    </row>
    <row r="48" spans="1:14" x14ac:dyDescent="0.25">
      <c r="B48" s="161" t="s">
        <v>77</v>
      </c>
      <c r="C48" s="162"/>
      <c r="D48" s="162"/>
      <c r="E48" s="163"/>
      <c r="F48" s="164" t="s">
        <v>67</v>
      </c>
      <c r="G48" s="165"/>
      <c r="H48" s="165"/>
      <c r="I48" s="165"/>
      <c r="J48" s="165"/>
      <c r="K48" s="165"/>
      <c r="L48" s="166"/>
    </row>
    <row r="49" spans="2:16" x14ac:dyDescent="0.25">
      <c r="B49" s="130">
        <v>1</v>
      </c>
      <c r="C49" s="121" t="s">
        <v>58</v>
      </c>
      <c r="D49" s="121"/>
      <c r="E49" s="122"/>
      <c r="F49" s="120"/>
      <c r="G49" s="121"/>
      <c r="H49" s="121"/>
      <c r="I49" s="121"/>
      <c r="J49" s="121"/>
      <c r="K49" s="121"/>
      <c r="L49" s="122"/>
    </row>
    <row r="50" spans="2:16" x14ac:dyDescent="0.25">
      <c r="B50" s="130">
        <v>2</v>
      </c>
      <c r="C50" s="121" t="s">
        <v>59</v>
      </c>
      <c r="D50" s="121"/>
      <c r="E50" s="122"/>
      <c r="F50" s="120"/>
      <c r="G50" s="121"/>
      <c r="H50" s="121"/>
      <c r="I50" s="121"/>
      <c r="J50" s="121"/>
      <c r="K50" s="121"/>
      <c r="L50" s="122"/>
    </row>
    <row r="51" spans="2:16" x14ac:dyDescent="0.25">
      <c r="B51" s="130">
        <v>3</v>
      </c>
      <c r="C51" s="121" t="s">
        <v>60</v>
      </c>
      <c r="D51" s="121"/>
      <c r="E51" s="122"/>
      <c r="F51" s="120"/>
      <c r="G51" s="121"/>
      <c r="H51" s="121"/>
      <c r="I51" s="121"/>
      <c r="J51" s="121"/>
      <c r="K51" s="121"/>
      <c r="L51" s="122"/>
    </row>
    <row r="52" spans="2:16" x14ac:dyDescent="0.25">
      <c r="B52" s="130">
        <v>4</v>
      </c>
      <c r="C52" s="121" t="s">
        <v>61</v>
      </c>
      <c r="D52" s="121"/>
      <c r="E52" s="122"/>
      <c r="F52" s="120"/>
      <c r="G52" s="121"/>
      <c r="H52" s="121"/>
      <c r="I52" s="121"/>
      <c r="J52" s="121"/>
      <c r="K52" s="121"/>
      <c r="L52" s="122"/>
    </row>
    <row r="53" spans="2:16" x14ac:dyDescent="0.25">
      <c r="B53" s="130">
        <v>5</v>
      </c>
      <c r="C53" s="121" t="s">
        <v>65</v>
      </c>
      <c r="D53" s="121"/>
      <c r="E53" s="122"/>
      <c r="F53" s="120"/>
      <c r="G53" s="121"/>
      <c r="H53" s="121"/>
      <c r="I53" s="121"/>
      <c r="J53" s="121"/>
      <c r="K53" s="121"/>
      <c r="L53" s="122"/>
    </row>
    <row r="54" spans="2:16" x14ac:dyDescent="0.25">
      <c r="B54" s="130">
        <v>6</v>
      </c>
      <c r="C54" s="121" t="s">
        <v>62</v>
      </c>
      <c r="D54" s="121"/>
      <c r="E54" s="122"/>
      <c r="F54" s="120"/>
      <c r="G54" s="121"/>
      <c r="H54" s="121"/>
      <c r="I54" s="121"/>
      <c r="J54" s="121"/>
      <c r="K54" s="121"/>
      <c r="L54" s="122"/>
    </row>
    <row r="55" spans="2:16" x14ac:dyDescent="0.25">
      <c r="B55" s="130">
        <v>7</v>
      </c>
      <c r="C55" s="121" t="s">
        <v>78</v>
      </c>
      <c r="D55" s="121"/>
      <c r="E55" s="122"/>
      <c r="F55" s="120"/>
      <c r="G55" s="121"/>
      <c r="H55" s="121"/>
      <c r="I55" s="121"/>
      <c r="J55" s="121"/>
      <c r="K55" s="121"/>
      <c r="L55" s="122"/>
    </row>
    <row r="56" spans="2:16" x14ac:dyDescent="0.25">
      <c r="B56" s="130">
        <v>8</v>
      </c>
      <c r="C56" s="121" t="s">
        <v>79</v>
      </c>
      <c r="D56" s="121"/>
      <c r="E56" s="122"/>
      <c r="F56" s="120"/>
      <c r="G56" s="121"/>
      <c r="H56" s="121"/>
      <c r="I56" s="121"/>
      <c r="J56" s="121"/>
      <c r="K56" s="121"/>
      <c r="L56" s="122"/>
    </row>
    <row r="57" spans="2:16" x14ac:dyDescent="0.25">
      <c r="B57" s="130">
        <v>9</v>
      </c>
      <c r="C57" s="121" t="s">
        <v>63</v>
      </c>
      <c r="D57" s="121"/>
      <c r="E57" s="122"/>
      <c r="F57" s="120"/>
      <c r="G57" s="121"/>
      <c r="H57" s="121"/>
      <c r="I57" s="121"/>
      <c r="J57" s="121"/>
      <c r="K57" s="121"/>
      <c r="L57" s="122"/>
    </row>
    <row r="58" spans="2:16" x14ac:dyDescent="0.25">
      <c r="B58" s="130">
        <v>10</v>
      </c>
      <c r="C58" s="121" t="s">
        <v>64</v>
      </c>
      <c r="D58" s="121"/>
      <c r="E58" s="122"/>
      <c r="F58" s="120"/>
      <c r="G58" s="121"/>
      <c r="H58" s="121"/>
      <c r="I58" s="121"/>
      <c r="J58" s="121"/>
      <c r="K58" s="121"/>
      <c r="L58" s="122"/>
    </row>
    <row r="59" spans="2:16" x14ac:dyDescent="0.25">
      <c r="B59" s="130">
        <v>11</v>
      </c>
      <c r="C59" s="121" t="s">
        <v>38</v>
      </c>
      <c r="D59" s="121"/>
      <c r="E59" s="122"/>
      <c r="F59" s="120"/>
      <c r="G59" s="121"/>
      <c r="H59" s="121"/>
      <c r="I59" s="121"/>
      <c r="J59" s="121"/>
      <c r="K59" s="121"/>
      <c r="L59" s="122"/>
    </row>
    <row r="60" spans="2:16" x14ac:dyDescent="0.25">
      <c r="B60" s="130">
        <v>12</v>
      </c>
      <c r="C60" s="124" t="s">
        <v>66</v>
      </c>
      <c r="D60" s="124"/>
      <c r="E60" s="125"/>
      <c r="F60" s="123"/>
      <c r="G60" s="124"/>
      <c r="H60" s="124"/>
      <c r="I60" s="124"/>
      <c r="J60" s="124"/>
      <c r="K60" s="124"/>
      <c r="L60" s="125"/>
    </row>
    <row r="61" spans="2:16" ht="6" customHeight="1" x14ac:dyDescent="0.25"/>
    <row r="62" spans="2:16" x14ac:dyDescent="0.25">
      <c r="B62" s="209" t="s">
        <v>85</v>
      </c>
      <c r="C62" s="210"/>
      <c r="D62" s="210"/>
      <c r="E62" s="210"/>
      <c r="F62" s="210"/>
      <c r="G62" s="210"/>
      <c r="H62" s="210"/>
      <c r="I62" s="210"/>
      <c r="J62" s="210"/>
      <c r="K62" s="210"/>
      <c r="L62" s="211"/>
      <c r="P62" s="121"/>
    </row>
    <row r="63" spans="2:16" x14ac:dyDescent="0.25">
      <c r="B63" s="116"/>
      <c r="C63" s="10"/>
      <c r="D63" s="10"/>
      <c r="E63" s="10"/>
      <c r="F63" s="10"/>
      <c r="G63" s="10"/>
      <c r="H63" s="10"/>
      <c r="I63" s="10"/>
      <c r="J63" s="10"/>
      <c r="K63" s="10"/>
      <c r="L63" s="84"/>
    </row>
    <row r="64" spans="2:16" x14ac:dyDescent="0.25">
      <c r="B64" s="116"/>
      <c r="C64" s="10"/>
      <c r="D64" s="10"/>
      <c r="E64" s="10"/>
      <c r="F64" s="10"/>
      <c r="G64" s="10"/>
      <c r="H64" s="10"/>
      <c r="I64" s="10"/>
      <c r="J64" s="10"/>
      <c r="K64" s="10"/>
      <c r="L64" s="84"/>
    </row>
    <row r="65" spans="2:12" x14ac:dyDescent="0.25">
      <c r="B65" s="116"/>
      <c r="C65" s="10"/>
      <c r="D65" s="10"/>
      <c r="E65" s="10"/>
      <c r="F65" s="10"/>
      <c r="G65" s="10"/>
      <c r="H65" s="10"/>
      <c r="I65" s="10"/>
      <c r="J65" s="10"/>
      <c r="K65" s="10"/>
      <c r="L65" s="84"/>
    </row>
    <row r="66" spans="2:12" x14ac:dyDescent="0.25">
      <c r="B66" s="116"/>
      <c r="C66" s="10"/>
      <c r="D66" s="10"/>
      <c r="E66" s="10"/>
      <c r="F66" s="10"/>
      <c r="G66" s="10"/>
      <c r="H66" s="10"/>
      <c r="I66" s="10"/>
      <c r="J66" s="10"/>
      <c r="K66" s="10"/>
      <c r="L66" s="84"/>
    </row>
    <row r="67" spans="2:12" x14ac:dyDescent="0.25">
      <c r="B67" s="116"/>
      <c r="C67" s="10"/>
      <c r="D67" s="10"/>
      <c r="E67" s="10"/>
      <c r="F67" s="10"/>
      <c r="G67" s="10"/>
      <c r="H67" s="10"/>
      <c r="I67" s="10"/>
      <c r="J67" s="10"/>
      <c r="K67" s="10"/>
      <c r="L67" s="84"/>
    </row>
    <row r="68" spans="2:12" x14ac:dyDescent="0.25">
      <c r="B68" s="116"/>
      <c r="C68" s="10"/>
      <c r="D68" s="10"/>
      <c r="E68" s="10"/>
      <c r="F68" s="10"/>
      <c r="G68" s="10"/>
      <c r="H68" s="10"/>
      <c r="I68" s="10"/>
      <c r="J68" s="10"/>
      <c r="K68" s="10"/>
      <c r="L68" s="84"/>
    </row>
    <row r="69" spans="2:12" x14ac:dyDescent="0.25">
      <c r="B69" s="116"/>
      <c r="C69" s="10"/>
      <c r="D69" s="10"/>
      <c r="E69" s="10"/>
      <c r="F69" s="10"/>
      <c r="G69" s="10"/>
      <c r="H69" s="10"/>
      <c r="I69" s="10"/>
      <c r="J69" s="10"/>
      <c r="K69" s="10"/>
      <c r="L69" s="84"/>
    </row>
    <row r="70" spans="2:12" x14ac:dyDescent="0.25">
      <c r="B70" s="116"/>
      <c r="C70" s="10"/>
      <c r="D70" s="10"/>
      <c r="E70" s="10"/>
      <c r="F70" s="10"/>
      <c r="G70" s="10"/>
      <c r="H70" s="10"/>
      <c r="I70" s="10"/>
      <c r="J70" s="10"/>
      <c r="K70" s="10"/>
      <c r="L70" s="84"/>
    </row>
    <row r="71" spans="2:12" x14ac:dyDescent="0.25">
      <c r="B71" s="116"/>
      <c r="C71" s="10"/>
      <c r="D71" s="10"/>
      <c r="E71" s="10"/>
      <c r="F71" s="10"/>
      <c r="G71" s="10"/>
      <c r="H71" s="10"/>
      <c r="I71" s="10"/>
      <c r="J71" s="10"/>
      <c r="K71" s="10"/>
      <c r="L71" s="84"/>
    </row>
    <row r="72" spans="2:12" x14ac:dyDescent="0.25">
      <c r="B72" s="116"/>
      <c r="C72" s="10"/>
      <c r="D72" s="10"/>
      <c r="E72" s="10"/>
      <c r="F72" s="10"/>
      <c r="G72" s="10"/>
      <c r="H72" s="10"/>
      <c r="I72" s="10"/>
      <c r="J72" s="10"/>
      <c r="K72" s="10"/>
      <c r="L72" s="84"/>
    </row>
    <row r="73" spans="2:12" x14ac:dyDescent="0.25">
      <c r="B73" s="117"/>
      <c r="C73" s="118"/>
      <c r="D73" s="118"/>
      <c r="E73" s="118"/>
      <c r="F73" s="118"/>
      <c r="G73" s="118"/>
      <c r="H73" s="118"/>
      <c r="I73" s="118"/>
      <c r="J73" s="118"/>
      <c r="K73" s="118"/>
      <c r="L73" s="119"/>
    </row>
    <row r="74" spans="2:12" ht="6" customHeight="1" x14ac:dyDescent="0.25"/>
    <row r="75" spans="2:12" ht="16.5" customHeight="1" x14ac:dyDescent="0.25">
      <c r="B75" s="212" t="s">
        <v>86</v>
      </c>
      <c r="C75" s="213"/>
      <c r="D75" s="213"/>
      <c r="E75" s="213"/>
      <c r="F75" s="213"/>
      <c r="G75" s="213"/>
      <c r="H75" s="213"/>
      <c r="I75" s="213"/>
      <c r="J75" s="213"/>
      <c r="K75" s="213"/>
      <c r="L75" s="214"/>
    </row>
    <row r="76" spans="2:12" ht="16.5" customHeight="1" x14ac:dyDescent="0.25">
      <c r="B76" s="116"/>
      <c r="C76" s="10"/>
      <c r="D76" s="10"/>
      <c r="E76" s="10"/>
      <c r="F76" s="10"/>
      <c r="G76" s="10"/>
      <c r="H76" s="10"/>
      <c r="I76" s="10"/>
      <c r="J76" s="10"/>
      <c r="K76" s="10"/>
      <c r="L76" s="84"/>
    </row>
    <row r="77" spans="2:12" ht="16.5" customHeight="1" x14ac:dyDescent="0.25">
      <c r="B77" s="116"/>
      <c r="C77" s="10"/>
      <c r="D77" s="10"/>
      <c r="E77" s="10"/>
      <c r="F77" s="10"/>
      <c r="G77" s="10"/>
      <c r="H77" s="10"/>
      <c r="I77" s="10"/>
      <c r="J77" s="10"/>
      <c r="K77" s="10"/>
      <c r="L77" s="84"/>
    </row>
    <row r="78" spans="2:12" ht="16.5" customHeight="1" x14ac:dyDescent="0.25">
      <c r="B78" s="116"/>
      <c r="C78" s="10"/>
      <c r="D78" s="10"/>
      <c r="E78" s="10"/>
      <c r="F78" s="10"/>
      <c r="G78" s="10"/>
      <c r="H78" s="10"/>
      <c r="I78" s="10"/>
      <c r="J78" s="10"/>
      <c r="K78" s="10"/>
      <c r="L78" s="84"/>
    </row>
    <row r="79" spans="2:12" ht="16.5" customHeight="1" x14ac:dyDescent="0.25">
      <c r="B79" s="116"/>
      <c r="C79" s="10"/>
      <c r="D79" s="10"/>
      <c r="E79" s="10"/>
      <c r="F79" s="10"/>
      <c r="G79" s="10"/>
      <c r="H79" s="10"/>
      <c r="I79" s="10"/>
      <c r="J79" s="10"/>
      <c r="K79" s="10"/>
      <c r="L79" s="84"/>
    </row>
    <row r="80" spans="2:12" ht="16.5" customHeight="1" x14ac:dyDescent="0.25">
      <c r="B80" s="116"/>
      <c r="C80" s="10"/>
      <c r="D80" s="10"/>
      <c r="E80" s="10"/>
      <c r="F80" s="10"/>
      <c r="G80" s="10"/>
      <c r="H80" s="10"/>
      <c r="I80" s="10"/>
      <c r="J80" s="10"/>
      <c r="K80" s="10"/>
      <c r="L80" s="84"/>
    </row>
    <row r="81" spans="2:12" ht="16.5" customHeight="1" x14ac:dyDescent="0.25">
      <c r="B81" s="116"/>
      <c r="C81" s="10"/>
      <c r="D81" s="10"/>
      <c r="E81" s="10"/>
      <c r="F81" s="10"/>
      <c r="G81" s="10"/>
      <c r="H81" s="10"/>
      <c r="I81" s="10"/>
      <c r="J81" s="10"/>
      <c r="K81" s="10"/>
      <c r="L81" s="84"/>
    </row>
    <row r="82" spans="2:12" ht="16.5" customHeight="1" x14ac:dyDescent="0.25">
      <c r="B82" s="116"/>
      <c r="C82" s="10"/>
      <c r="D82" s="10"/>
      <c r="E82" s="10"/>
      <c r="F82" s="10"/>
      <c r="G82" s="10"/>
      <c r="H82" s="10"/>
      <c r="I82" s="10"/>
      <c r="J82" s="10"/>
      <c r="K82" s="10"/>
      <c r="L82" s="84"/>
    </row>
    <row r="83" spans="2:12" ht="16.5" customHeight="1" x14ac:dyDescent="0.25">
      <c r="B83" s="116"/>
      <c r="C83" s="10"/>
      <c r="D83" s="10"/>
      <c r="E83" s="10"/>
      <c r="F83" s="10"/>
      <c r="G83" s="10"/>
      <c r="H83" s="10"/>
      <c r="I83" s="10"/>
      <c r="J83" s="10"/>
      <c r="K83" s="10"/>
      <c r="L83" s="84"/>
    </row>
    <row r="84" spans="2:12" ht="16.5" customHeight="1" x14ac:dyDescent="0.25">
      <c r="B84" s="116"/>
      <c r="C84" s="10"/>
      <c r="D84" s="10"/>
      <c r="E84" s="10"/>
      <c r="F84" s="10"/>
      <c r="G84" s="10"/>
      <c r="H84" s="10"/>
      <c r="I84" s="10"/>
      <c r="J84" s="10"/>
      <c r="K84" s="10"/>
      <c r="L84" s="84"/>
    </row>
    <row r="85" spans="2:12" ht="16.5" customHeight="1" x14ac:dyDescent="0.25">
      <c r="B85" s="116"/>
      <c r="C85" s="10"/>
      <c r="D85" s="10"/>
      <c r="E85" s="10"/>
      <c r="F85" s="10"/>
      <c r="G85" s="10"/>
      <c r="H85" s="10"/>
      <c r="I85" s="10"/>
      <c r="J85" s="10"/>
      <c r="K85" s="10"/>
      <c r="L85" s="84"/>
    </row>
    <row r="86" spans="2:12" ht="16.5" customHeight="1" x14ac:dyDescent="0.25">
      <c r="B86" s="117"/>
      <c r="C86" s="118"/>
      <c r="D86" s="118"/>
      <c r="E86" s="118"/>
      <c r="F86" s="118"/>
      <c r="G86" s="118"/>
      <c r="H86" s="118"/>
      <c r="I86" s="118"/>
      <c r="J86" s="118"/>
      <c r="K86" s="118"/>
      <c r="L86" s="119"/>
    </row>
    <row r="87" spans="2:12" ht="8.25" customHeight="1" thickBot="1" x14ac:dyDescent="0.3"/>
    <row r="88" spans="2:12" ht="15.75" thickBot="1" x14ac:dyDescent="0.3">
      <c r="B88" s="195" t="s">
        <v>0</v>
      </c>
      <c r="C88" s="196"/>
      <c r="D88" s="196"/>
      <c r="E88" s="196"/>
      <c r="F88" s="196"/>
      <c r="G88" s="196"/>
      <c r="H88" s="196"/>
      <c r="I88" s="196"/>
      <c r="J88" s="196"/>
      <c r="K88" s="196"/>
      <c r="L88" s="197"/>
    </row>
    <row r="89" spans="2:12" ht="6.75" customHeight="1" x14ac:dyDescent="0.25">
      <c r="B89" s="1"/>
      <c r="C89" s="2"/>
      <c r="D89" s="2"/>
      <c r="E89" s="2"/>
      <c r="F89" s="2"/>
      <c r="G89" s="2"/>
      <c r="H89" s="2"/>
      <c r="I89" s="2"/>
      <c r="J89" s="2"/>
      <c r="K89" s="2"/>
      <c r="L89" s="3"/>
    </row>
    <row r="90" spans="2:12" x14ac:dyDescent="0.25">
      <c r="B90" s="4" t="s">
        <v>1</v>
      </c>
      <c r="C90" s="5"/>
      <c r="D90" s="5"/>
      <c r="E90" s="5"/>
      <c r="F90" s="6" t="s">
        <v>2</v>
      </c>
      <c r="G90" s="136" t="s">
        <v>3</v>
      </c>
      <c r="H90" s="6" t="s">
        <v>4</v>
      </c>
      <c r="I90" s="7"/>
      <c r="J90" s="6" t="s">
        <v>5</v>
      </c>
      <c r="K90" s="7"/>
      <c r="L90" s="8"/>
    </row>
    <row r="91" spans="2:12" ht="6.75" customHeight="1" thickBot="1" x14ac:dyDescent="0.3">
      <c r="B91" s="9"/>
      <c r="C91" s="10"/>
      <c r="D91" s="10"/>
      <c r="E91" s="10"/>
      <c r="F91" s="10"/>
      <c r="G91" s="10"/>
      <c r="H91" s="10"/>
      <c r="I91" s="10"/>
      <c r="J91" s="10"/>
      <c r="K91" s="10"/>
      <c r="L91" s="11"/>
    </row>
    <row r="92" spans="2:12" ht="15.75" thickBot="1" x14ac:dyDescent="0.3">
      <c r="B92" s="198" t="s">
        <v>6</v>
      </c>
      <c r="C92" s="199"/>
      <c r="D92" s="200"/>
      <c r="E92" s="201" t="s">
        <v>7</v>
      </c>
      <c r="F92" s="202"/>
      <c r="G92" s="202"/>
      <c r="H92" s="202"/>
      <c r="I92" s="203"/>
      <c r="J92" s="12"/>
      <c r="K92" s="12"/>
      <c r="L92" s="13"/>
    </row>
    <row r="93" spans="2:12" x14ac:dyDescent="0.25">
      <c r="B93" s="14" t="s">
        <v>82</v>
      </c>
      <c r="C93" s="15"/>
      <c r="D93" s="16"/>
      <c r="E93" s="204" t="s">
        <v>8</v>
      </c>
      <c r="F93" s="205"/>
      <c r="G93" s="206" t="s">
        <v>9</v>
      </c>
      <c r="H93" s="207"/>
      <c r="I93" s="208"/>
      <c r="J93" s="17" t="s">
        <v>10</v>
      </c>
      <c r="K93" s="17" t="s">
        <v>11</v>
      </c>
      <c r="L93" s="18" t="s">
        <v>12</v>
      </c>
    </row>
    <row r="94" spans="2:12" ht="18.75" customHeight="1" x14ac:dyDescent="0.25">
      <c r="B94" s="19" t="s">
        <v>13</v>
      </c>
      <c r="C94" s="20"/>
      <c r="D94" s="21"/>
      <c r="E94" s="187"/>
      <c r="F94" s="188"/>
      <c r="G94" s="189" t="s">
        <v>14</v>
      </c>
      <c r="H94" s="190"/>
      <c r="I94" s="191"/>
      <c r="J94" s="102">
        <f>COUNTA($H$104:$H$125)</f>
        <v>9</v>
      </c>
      <c r="K94" s="89"/>
      <c r="L94" s="90"/>
    </row>
    <row r="95" spans="2:12" ht="18.75" customHeight="1" x14ac:dyDescent="0.25">
      <c r="B95" s="22" t="s">
        <v>84</v>
      </c>
      <c r="C95" s="23"/>
      <c r="D95" s="24"/>
      <c r="E95" s="187"/>
      <c r="F95" s="188"/>
      <c r="G95" s="189" t="s">
        <v>15</v>
      </c>
      <c r="H95" s="190"/>
      <c r="I95" s="191"/>
      <c r="J95" s="102">
        <f>COUNTA($I$104:$I$125)</f>
        <v>5</v>
      </c>
      <c r="K95" s="89"/>
      <c r="L95" s="90"/>
    </row>
    <row r="96" spans="2:12" ht="18.75" customHeight="1" x14ac:dyDescent="0.25">
      <c r="B96" s="14" t="s">
        <v>16</v>
      </c>
      <c r="C96" s="15"/>
      <c r="D96" s="16"/>
      <c r="E96" s="187"/>
      <c r="F96" s="188"/>
      <c r="G96" s="189" t="s">
        <v>17</v>
      </c>
      <c r="H96" s="190"/>
      <c r="I96" s="191"/>
      <c r="J96" s="102">
        <f>COUNTA($J$104:$J$125)</f>
        <v>1</v>
      </c>
      <c r="K96" s="89"/>
      <c r="L96" s="90"/>
    </row>
    <row r="97" spans="2:13" ht="18.75" customHeight="1" x14ac:dyDescent="0.25">
      <c r="B97" s="14" t="s">
        <v>83</v>
      </c>
      <c r="C97" s="15"/>
      <c r="D97" s="16"/>
      <c r="E97" s="187"/>
      <c r="F97" s="188"/>
      <c r="G97" s="189" t="s">
        <v>18</v>
      </c>
      <c r="H97" s="190"/>
      <c r="I97" s="191"/>
      <c r="J97" s="102">
        <f>COUNTA($K$104:$K$125)</f>
        <v>1</v>
      </c>
      <c r="K97" s="89"/>
      <c r="L97" s="90"/>
    </row>
    <row r="98" spans="2:13" ht="18.75" customHeight="1" thickBot="1" x14ac:dyDescent="0.3">
      <c r="B98" s="14" t="s">
        <v>19</v>
      </c>
      <c r="C98" s="15"/>
      <c r="E98" s="170"/>
      <c r="F98" s="171"/>
      <c r="G98" s="172" t="s">
        <v>20</v>
      </c>
      <c r="H98" s="173"/>
      <c r="I98" s="174"/>
      <c r="J98" s="102">
        <f>COUNTA($L$104:$L$125)</f>
        <v>1</v>
      </c>
      <c r="K98" s="91"/>
      <c r="L98" s="92"/>
    </row>
    <row r="99" spans="2:13" ht="15.75" thickBot="1" x14ac:dyDescent="0.3">
      <c r="B99" s="25" t="s">
        <v>21</v>
      </c>
      <c r="C99" s="15"/>
      <c r="D99" s="26">
        <v>1</v>
      </c>
      <c r="E99" s="27" t="s">
        <v>22</v>
      </c>
      <c r="F99" s="28"/>
      <c r="G99" s="29"/>
      <c r="H99" s="30"/>
      <c r="I99" s="30"/>
      <c r="J99" s="31">
        <f>SUM(J94:J98)</f>
        <v>17</v>
      </c>
      <c r="K99" s="93"/>
      <c r="L99" s="94"/>
    </row>
    <row r="100" spans="2:13" ht="15.75" thickBot="1" x14ac:dyDescent="0.3">
      <c r="B100" s="9"/>
      <c r="E100" s="27" t="s">
        <v>23</v>
      </c>
      <c r="F100" s="32"/>
      <c r="G100" s="33"/>
      <c r="H100" s="34"/>
      <c r="I100" s="34"/>
      <c r="J100" s="31">
        <f>F126</f>
        <v>15.600000000000001</v>
      </c>
      <c r="K100" s="93"/>
      <c r="L100" s="95"/>
    </row>
    <row r="101" spans="2:13" ht="15.75" thickBot="1" x14ac:dyDescent="0.3">
      <c r="B101" s="35"/>
      <c r="C101" s="15"/>
      <c r="D101" s="16"/>
      <c r="E101" s="27" t="s">
        <v>24</v>
      </c>
      <c r="F101" s="32"/>
      <c r="G101" s="33"/>
      <c r="H101" s="34"/>
      <c r="I101" s="36"/>
      <c r="J101" s="37">
        <f>D126</f>
        <v>43.63333333333334</v>
      </c>
      <c r="K101" s="96"/>
      <c r="L101" s="97"/>
    </row>
    <row r="102" spans="2:13" ht="15.75" thickBot="1" x14ac:dyDescent="0.3">
      <c r="B102" s="175" t="s">
        <v>25</v>
      </c>
      <c r="C102" s="177" t="s">
        <v>26</v>
      </c>
      <c r="D102" s="178"/>
      <c r="E102" s="181" t="s">
        <v>27</v>
      </c>
      <c r="F102" s="182" t="s">
        <v>28</v>
      </c>
      <c r="G102" s="182" t="s">
        <v>29</v>
      </c>
      <c r="H102" s="184" t="s">
        <v>30</v>
      </c>
      <c r="I102" s="185"/>
      <c r="J102" s="185"/>
      <c r="K102" s="185"/>
      <c r="L102" s="186"/>
    </row>
    <row r="103" spans="2:13" ht="33" customHeight="1" thickBot="1" x14ac:dyDescent="0.3">
      <c r="B103" s="176"/>
      <c r="C103" s="179"/>
      <c r="D103" s="180"/>
      <c r="E103" s="176"/>
      <c r="F103" s="183"/>
      <c r="G103" s="183"/>
      <c r="H103" s="38"/>
      <c r="I103" s="39"/>
      <c r="J103" s="40"/>
      <c r="K103" s="40"/>
      <c r="L103" s="41"/>
    </row>
    <row r="104" spans="2:13" ht="18" customHeight="1" x14ac:dyDescent="0.25">
      <c r="B104" s="42">
        <v>1</v>
      </c>
      <c r="C104" s="140" t="s">
        <v>31</v>
      </c>
      <c r="D104" s="141"/>
      <c r="E104" s="43">
        <v>1</v>
      </c>
      <c r="F104" s="44"/>
      <c r="G104" s="45">
        <v>5.3</v>
      </c>
      <c r="H104" s="99" t="s">
        <v>50</v>
      </c>
      <c r="I104" s="46"/>
      <c r="J104" s="47"/>
      <c r="K104" s="47"/>
      <c r="L104" s="48"/>
    </row>
    <row r="105" spans="2:13" ht="18" customHeight="1" x14ac:dyDescent="0.25">
      <c r="B105" s="49">
        <v>2</v>
      </c>
      <c r="C105" s="142" t="s">
        <v>32</v>
      </c>
      <c r="D105" s="143"/>
      <c r="E105" s="43">
        <v>1</v>
      </c>
      <c r="F105" s="44">
        <v>1.5</v>
      </c>
      <c r="G105" s="45">
        <v>5.0999999999999996</v>
      </c>
      <c r="H105" s="52"/>
      <c r="I105" s="98" t="s">
        <v>50</v>
      </c>
      <c r="J105" s="53"/>
      <c r="K105" s="53"/>
      <c r="L105" s="54"/>
      <c r="M105" s="10"/>
    </row>
    <row r="106" spans="2:13" ht="18" customHeight="1" x14ac:dyDescent="0.25">
      <c r="B106" s="49">
        <v>3</v>
      </c>
      <c r="C106" s="142" t="s">
        <v>33</v>
      </c>
      <c r="D106" s="143"/>
      <c r="E106" s="43">
        <v>1</v>
      </c>
      <c r="F106" s="44"/>
      <c r="G106" s="45">
        <v>2</v>
      </c>
      <c r="H106" s="100" t="s">
        <v>50</v>
      </c>
      <c r="I106" s="56"/>
      <c r="J106" s="98"/>
      <c r="K106" s="56"/>
      <c r="L106" s="57"/>
      <c r="M106" s="58"/>
    </row>
    <row r="107" spans="2:13" ht="18" customHeight="1" x14ac:dyDescent="0.25">
      <c r="B107" s="49">
        <v>4</v>
      </c>
      <c r="C107" s="50" t="s">
        <v>34</v>
      </c>
      <c r="D107" s="51"/>
      <c r="E107" s="43">
        <v>1</v>
      </c>
      <c r="F107" s="44"/>
      <c r="G107" s="45">
        <v>2.5</v>
      </c>
      <c r="H107" s="100" t="s">
        <v>50</v>
      </c>
      <c r="I107" s="56"/>
      <c r="J107" s="56"/>
      <c r="K107" s="56"/>
      <c r="L107" s="57"/>
      <c r="M107" s="58"/>
    </row>
    <row r="108" spans="2:13" ht="18" customHeight="1" x14ac:dyDescent="0.25">
      <c r="B108" s="49">
        <v>5</v>
      </c>
      <c r="C108" s="59" t="s">
        <v>35</v>
      </c>
      <c r="D108" s="60"/>
      <c r="E108" s="43">
        <v>1</v>
      </c>
      <c r="F108" s="61"/>
      <c r="G108" s="45">
        <v>4.3</v>
      </c>
      <c r="H108" s="100" t="s">
        <v>50</v>
      </c>
      <c r="I108" s="56"/>
      <c r="J108" s="98"/>
      <c r="K108" s="56"/>
      <c r="L108" s="57"/>
      <c r="M108" s="58"/>
    </row>
    <row r="109" spans="2:13" ht="18" customHeight="1" x14ac:dyDescent="0.25">
      <c r="B109" s="49">
        <v>6</v>
      </c>
      <c r="C109" s="59" t="s">
        <v>36</v>
      </c>
      <c r="D109" s="60"/>
      <c r="E109" s="43">
        <v>1</v>
      </c>
      <c r="F109" s="61">
        <v>4.8</v>
      </c>
      <c r="G109" s="45">
        <v>38.200000000000003</v>
      </c>
      <c r="H109" s="55"/>
      <c r="I109" s="98" t="s">
        <v>50</v>
      </c>
      <c r="J109" s="53"/>
      <c r="K109" s="56"/>
      <c r="L109" s="57"/>
      <c r="M109" s="58"/>
    </row>
    <row r="110" spans="2:13" ht="18" customHeight="1" x14ac:dyDescent="0.25">
      <c r="B110" s="49">
        <v>7</v>
      </c>
      <c r="C110" s="59" t="s">
        <v>37</v>
      </c>
      <c r="D110" s="60"/>
      <c r="E110" s="43">
        <v>1</v>
      </c>
      <c r="F110" s="61"/>
      <c r="G110" s="45">
        <v>1080</v>
      </c>
      <c r="H110" s="100" t="s">
        <v>50</v>
      </c>
      <c r="I110" s="56"/>
      <c r="J110" s="56"/>
      <c r="K110" s="56"/>
      <c r="L110" s="57"/>
      <c r="M110" s="58"/>
    </row>
    <row r="111" spans="2:13" ht="18" customHeight="1" x14ac:dyDescent="0.25">
      <c r="B111" s="49">
        <v>8</v>
      </c>
      <c r="C111" s="59" t="s">
        <v>38</v>
      </c>
      <c r="D111" s="60"/>
      <c r="E111" s="43">
        <v>1</v>
      </c>
      <c r="F111" s="61"/>
      <c r="G111" s="45">
        <v>30.2</v>
      </c>
      <c r="H111" s="100" t="s">
        <v>50</v>
      </c>
      <c r="I111" s="62"/>
      <c r="J111" s="62"/>
      <c r="K111" s="62"/>
      <c r="L111" s="63"/>
      <c r="M111" s="58"/>
    </row>
    <row r="112" spans="2:13" ht="18" customHeight="1" x14ac:dyDescent="0.25">
      <c r="B112" s="49">
        <v>9</v>
      </c>
      <c r="C112" s="59" t="s">
        <v>39</v>
      </c>
      <c r="D112" s="60"/>
      <c r="E112" s="43">
        <v>1</v>
      </c>
      <c r="F112" s="61">
        <v>2.2999999999999998</v>
      </c>
      <c r="G112" s="45">
        <v>25.8</v>
      </c>
      <c r="H112" s="55"/>
      <c r="I112" s="98" t="s">
        <v>50</v>
      </c>
      <c r="J112" s="62"/>
      <c r="K112" s="62"/>
      <c r="L112" s="63"/>
      <c r="M112" s="58"/>
    </row>
    <row r="113" spans="2:13" ht="18" customHeight="1" x14ac:dyDescent="0.25">
      <c r="B113" s="49">
        <v>10</v>
      </c>
      <c r="C113" s="59" t="s">
        <v>40</v>
      </c>
      <c r="D113" s="60"/>
      <c r="E113" s="43">
        <v>1</v>
      </c>
      <c r="F113" s="61"/>
      <c r="G113" s="45">
        <v>15.7</v>
      </c>
      <c r="H113" s="100" t="s">
        <v>50</v>
      </c>
      <c r="I113" s="62"/>
      <c r="J113" s="62"/>
      <c r="K113" s="62"/>
      <c r="L113" s="63"/>
      <c r="M113" s="58"/>
    </row>
    <row r="114" spans="2:13" ht="18" customHeight="1" x14ac:dyDescent="0.25">
      <c r="B114" s="49">
        <v>11</v>
      </c>
      <c r="C114" s="64" t="s">
        <v>36</v>
      </c>
      <c r="D114" s="65"/>
      <c r="E114" s="43">
        <v>1</v>
      </c>
      <c r="F114" s="61">
        <v>1.8</v>
      </c>
      <c r="G114" s="45">
        <v>48.2</v>
      </c>
      <c r="H114" s="55"/>
      <c r="I114" s="98" t="s">
        <v>50</v>
      </c>
      <c r="J114" s="62"/>
      <c r="K114" s="62"/>
      <c r="L114" s="63"/>
      <c r="M114" s="58"/>
    </row>
    <row r="115" spans="2:13" ht="18" customHeight="1" x14ac:dyDescent="0.25">
      <c r="B115" s="49">
        <v>12</v>
      </c>
      <c r="C115" s="64" t="s">
        <v>41</v>
      </c>
      <c r="D115" s="65"/>
      <c r="E115" s="43">
        <v>1</v>
      </c>
      <c r="F115" s="61"/>
      <c r="G115" s="45">
        <v>1080</v>
      </c>
      <c r="H115" s="100" t="s">
        <v>50</v>
      </c>
      <c r="I115" s="62"/>
      <c r="J115" s="62"/>
      <c r="K115" s="62"/>
      <c r="L115" s="63"/>
      <c r="M115" s="58"/>
    </row>
    <row r="116" spans="2:13" ht="18" customHeight="1" x14ac:dyDescent="0.25">
      <c r="B116" s="49">
        <v>13</v>
      </c>
      <c r="C116" s="59" t="s">
        <v>39</v>
      </c>
      <c r="D116" s="65"/>
      <c r="E116" s="43">
        <v>1</v>
      </c>
      <c r="F116" s="61">
        <v>5.2</v>
      </c>
      <c r="G116" s="45">
        <v>25.3</v>
      </c>
      <c r="H116" s="55"/>
      <c r="I116" s="98" t="s">
        <v>50</v>
      </c>
      <c r="J116" s="62"/>
      <c r="K116" s="62"/>
      <c r="L116" s="63"/>
      <c r="M116" s="58"/>
    </row>
    <row r="117" spans="2:13" ht="18" customHeight="1" x14ac:dyDescent="0.25">
      <c r="B117" s="49">
        <v>14</v>
      </c>
      <c r="C117" s="64" t="s">
        <v>42</v>
      </c>
      <c r="D117" s="65"/>
      <c r="E117" s="43">
        <v>1</v>
      </c>
      <c r="F117" s="61"/>
      <c r="G117" s="45">
        <v>240</v>
      </c>
      <c r="H117" s="55"/>
      <c r="I117" s="62"/>
      <c r="J117" s="62"/>
      <c r="K117" s="98" t="s">
        <v>50</v>
      </c>
      <c r="L117" s="63"/>
      <c r="M117" s="58"/>
    </row>
    <row r="118" spans="2:13" ht="18" customHeight="1" x14ac:dyDescent="0.25">
      <c r="B118" s="49">
        <v>15</v>
      </c>
      <c r="C118" s="64" t="s">
        <v>43</v>
      </c>
      <c r="D118" s="65"/>
      <c r="E118" s="43">
        <v>1</v>
      </c>
      <c r="F118" s="61"/>
      <c r="G118" s="45">
        <v>1.8</v>
      </c>
      <c r="H118" s="100" t="s">
        <v>50</v>
      </c>
      <c r="I118" s="62"/>
      <c r="J118" s="62"/>
      <c r="K118" s="62"/>
      <c r="L118" s="63"/>
      <c r="M118" s="58"/>
    </row>
    <row r="119" spans="2:13" ht="18" customHeight="1" x14ac:dyDescent="0.25">
      <c r="B119" s="49">
        <v>16</v>
      </c>
      <c r="C119" s="64" t="s">
        <v>44</v>
      </c>
      <c r="D119" s="65"/>
      <c r="E119" s="43">
        <v>1</v>
      </c>
      <c r="F119" s="61"/>
      <c r="G119" s="45">
        <v>5.9</v>
      </c>
      <c r="H119" s="55"/>
      <c r="I119" s="62"/>
      <c r="J119" s="98" t="s">
        <v>50</v>
      </c>
      <c r="K119" s="62"/>
      <c r="L119" s="63"/>
      <c r="M119" s="58"/>
    </row>
    <row r="120" spans="2:13" ht="18" customHeight="1" x14ac:dyDescent="0.25">
      <c r="B120" s="49">
        <v>17</v>
      </c>
      <c r="C120" s="64" t="s">
        <v>45</v>
      </c>
      <c r="D120" s="65"/>
      <c r="E120" s="43">
        <v>1</v>
      </c>
      <c r="F120" s="61"/>
      <c r="G120" s="45">
        <v>7.7</v>
      </c>
      <c r="H120" s="55"/>
      <c r="I120" s="62"/>
      <c r="J120" s="62"/>
      <c r="K120" s="62"/>
      <c r="L120" s="101" t="s">
        <v>50</v>
      </c>
      <c r="M120" s="58"/>
    </row>
    <row r="121" spans="2:13" ht="18" customHeight="1" x14ac:dyDescent="0.25">
      <c r="B121" s="49"/>
      <c r="C121" s="64"/>
      <c r="D121" s="65"/>
      <c r="E121" s="43"/>
      <c r="F121" s="61"/>
      <c r="G121" s="45"/>
      <c r="H121" s="55"/>
      <c r="I121" s="62"/>
      <c r="J121" s="62"/>
      <c r="K121" s="62"/>
      <c r="L121" s="63"/>
      <c r="M121" s="58"/>
    </row>
    <row r="122" spans="2:13" ht="18" customHeight="1" x14ac:dyDescent="0.25">
      <c r="B122" s="49"/>
      <c r="C122" s="64"/>
      <c r="D122" s="65"/>
      <c r="E122" s="43"/>
      <c r="F122" s="61"/>
      <c r="G122" s="45"/>
      <c r="H122" s="55"/>
      <c r="I122" s="62"/>
      <c r="J122" s="62"/>
      <c r="K122" s="62"/>
      <c r="L122" s="63"/>
      <c r="M122" s="58"/>
    </row>
    <row r="123" spans="2:13" ht="18" customHeight="1" x14ac:dyDescent="0.25">
      <c r="B123" s="49"/>
      <c r="C123" s="64"/>
      <c r="D123" s="65"/>
      <c r="E123" s="43"/>
      <c r="F123" s="61"/>
      <c r="G123" s="45"/>
      <c r="H123" s="55"/>
      <c r="I123" s="62"/>
      <c r="J123" s="62"/>
      <c r="K123" s="62"/>
      <c r="L123" s="63"/>
      <c r="M123" s="58"/>
    </row>
    <row r="124" spans="2:13" ht="18" customHeight="1" x14ac:dyDescent="0.25">
      <c r="B124" s="49"/>
      <c r="C124" s="64"/>
      <c r="D124" s="65"/>
      <c r="E124" s="43"/>
      <c r="F124" s="61"/>
      <c r="G124" s="45"/>
      <c r="H124" s="55"/>
      <c r="I124" s="62"/>
      <c r="J124" s="62"/>
      <c r="K124" s="62"/>
      <c r="L124" s="63"/>
      <c r="M124" s="58"/>
    </row>
    <row r="125" spans="2:13" ht="18" customHeight="1" thickBot="1" x14ac:dyDescent="0.3">
      <c r="B125" s="66"/>
      <c r="C125" s="67"/>
      <c r="D125" s="68"/>
      <c r="E125" s="69"/>
      <c r="F125" s="70"/>
      <c r="G125" s="71"/>
      <c r="H125" s="72"/>
      <c r="I125" s="73"/>
      <c r="J125" s="73"/>
      <c r="K125" s="73"/>
      <c r="L125" s="74"/>
      <c r="M125" s="58"/>
    </row>
    <row r="126" spans="2:13" x14ac:dyDescent="0.25">
      <c r="C126" s="103" t="s">
        <v>46</v>
      </c>
      <c r="D126" s="104">
        <f>G126/60</f>
        <v>43.63333333333334</v>
      </c>
      <c r="E126" s="75" t="s">
        <v>47</v>
      </c>
      <c r="F126" s="105">
        <f>SUM(F104:F125)</f>
        <v>15.600000000000001</v>
      </c>
      <c r="G126" s="139">
        <f>SUM(G104:G125)</f>
        <v>2618.0000000000005</v>
      </c>
      <c r="H126" s="76" t="s">
        <v>48</v>
      </c>
    </row>
    <row r="127" spans="2:13" ht="5.25" customHeight="1" x14ac:dyDescent="0.25">
      <c r="B127" s="77"/>
      <c r="E127" s="77"/>
      <c r="F127" s="77"/>
      <c r="G127" s="78"/>
      <c r="H127" s="79"/>
      <c r="I127" s="79"/>
      <c r="J127" s="79"/>
      <c r="K127" s="79"/>
      <c r="L127" s="79"/>
    </row>
    <row r="128" spans="2:13" x14ac:dyDescent="0.25">
      <c r="B128" s="80" t="s">
        <v>49</v>
      </c>
      <c r="C128" s="81"/>
      <c r="D128" s="81"/>
      <c r="E128" s="82"/>
      <c r="F128" s="82"/>
      <c r="G128" s="82"/>
      <c r="H128" s="82"/>
      <c r="I128" s="82"/>
      <c r="J128" s="82"/>
      <c r="K128" s="82"/>
      <c r="L128" s="83"/>
    </row>
    <row r="129" spans="2:12" x14ac:dyDescent="0.25">
      <c r="B129" s="106" t="s">
        <v>81</v>
      </c>
      <c r="C129" s="107"/>
      <c r="D129" s="107"/>
      <c r="E129" s="108"/>
      <c r="F129" s="108"/>
      <c r="G129" s="108"/>
      <c r="H129" s="108"/>
      <c r="I129" s="108"/>
      <c r="J129" s="108"/>
      <c r="K129" s="108"/>
      <c r="L129" s="109"/>
    </row>
    <row r="130" spans="2:12" x14ac:dyDescent="0.25">
      <c r="B130" s="106"/>
      <c r="C130" s="107"/>
      <c r="D130" s="107"/>
      <c r="E130" s="108"/>
      <c r="F130" s="108"/>
      <c r="G130" s="108"/>
      <c r="H130" s="108"/>
      <c r="I130" s="108"/>
      <c r="J130" s="108"/>
      <c r="K130" s="108"/>
      <c r="L130" s="109"/>
    </row>
    <row r="131" spans="2:12" x14ac:dyDescent="0.25">
      <c r="B131" s="110"/>
      <c r="C131" s="111"/>
      <c r="D131" s="111"/>
      <c r="E131" s="112"/>
      <c r="F131" s="112"/>
      <c r="G131" s="112"/>
      <c r="H131" s="112"/>
      <c r="I131" s="112"/>
      <c r="J131" s="112"/>
      <c r="K131" s="112"/>
      <c r="L131" s="113"/>
    </row>
    <row r="132" spans="2:12" x14ac:dyDescent="0.25">
      <c r="E132" s="77"/>
      <c r="F132" s="77"/>
      <c r="G132" s="77"/>
      <c r="H132" s="77"/>
      <c r="I132" s="77"/>
      <c r="J132" s="77"/>
      <c r="K132" s="77"/>
      <c r="L132" s="77"/>
    </row>
    <row r="133" spans="2:12" x14ac:dyDescent="0.25">
      <c r="E133" s="77"/>
      <c r="F133" s="77"/>
      <c r="G133" s="77"/>
      <c r="H133" s="77"/>
      <c r="I133" s="77"/>
      <c r="J133" s="77"/>
      <c r="K133" s="77"/>
      <c r="L133" s="77"/>
    </row>
    <row r="134" spans="2:12" x14ac:dyDescent="0.25">
      <c r="E134" s="77"/>
      <c r="F134" s="77"/>
      <c r="G134" s="77"/>
      <c r="H134" s="77"/>
      <c r="I134" s="77"/>
      <c r="J134" s="77"/>
      <c r="K134" s="77"/>
      <c r="L134" s="77"/>
    </row>
    <row r="135" spans="2:12" x14ac:dyDescent="0.25">
      <c r="B135" s="77"/>
      <c r="C135" s="85"/>
      <c r="D135" s="85"/>
      <c r="E135" s="77"/>
      <c r="F135" s="77"/>
      <c r="G135" s="77"/>
      <c r="H135" s="77"/>
      <c r="I135" s="77"/>
      <c r="J135" s="77"/>
      <c r="K135" s="77"/>
      <c r="L135" s="77"/>
    </row>
    <row r="136" spans="2:12" x14ac:dyDescent="0.25">
      <c r="B136" s="77"/>
      <c r="C136" s="85"/>
      <c r="D136" s="85"/>
      <c r="E136" s="77"/>
      <c r="F136" s="77"/>
      <c r="G136" s="77"/>
      <c r="H136" s="77"/>
      <c r="I136" s="77"/>
      <c r="J136" s="77"/>
      <c r="K136" s="77"/>
      <c r="L136" s="77"/>
    </row>
    <row r="137" spans="2:12" x14ac:dyDescent="0.25">
      <c r="B137" s="77"/>
      <c r="C137" s="85"/>
      <c r="D137" s="85"/>
      <c r="E137" s="77"/>
      <c r="F137" s="77"/>
      <c r="G137" s="77"/>
      <c r="H137" s="77"/>
      <c r="I137" s="77"/>
      <c r="J137" s="77"/>
      <c r="K137" s="77"/>
      <c r="L137" s="77"/>
    </row>
    <row r="138" spans="2:12" x14ac:dyDescent="0.25">
      <c r="B138" s="77"/>
      <c r="C138" s="85"/>
      <c r="D138" s="85"/>
      <c r="E138" s="77"/>
      <c r="F138" s="77"/>
      <c r="G138" s="77"/>
      <c r="H138" s="77"/>
      <c r="I138" s="77"/>
      <c r="J138" s="77"/>
      <c r="K138" s="77"/>
      <c r="L138" s="77"/>
    </row>
    <row r="139" spans="2:12" x14ac:dyDescent="0.25">
      <c r="B139" s="77"/>
      <c r="C139" s="85"/>
      <c r="D139" s="85"/>
      <c r="E139" s="77"/>
      <c r="F139" s="77"/>
      <c r="G139" s="77"/>
      <c r="H139" s="77"/>
      <c r="I139" s="77"/>
      <c r="J139" s="77"/>
      <c r="K139" s="77"/>
      <c r="L139" s="77"/>
    </row>
    <row r="140" spans="2:12" x14ac:dyDescent="0.25">
      <c r="B140" s="77"/>
      <c r="C140" s="85"/>
      <c r="D140" s="85"/>
      <c r="E140" s="77"/>
      <c r="F140" s="77"/>
      <c r="G140" s="77"/>
      <c r="H140" s="77"/>
      <c r="I140" s="77"/>
      <c r="J140" s="77"/>
      <c r="K140" s="77"/>
      <c r="L140" s="77"/>
    </row>
    <row r="141" spans="2:12" x14ac:dyDescent="0.25">
      <c r="B141" s="77"/>
      <c r="C141" s="85"/>
      <c r="D141" s="85"/>
      <c r="E141" s="77"/>
      <c r="F141" s="77"/>
      <c r="G141" s="77"/>
      <c r="H141" s="77"/>
      <c r="I141" s="77"/>
      <c r="J141" s="77"/>
      <c r="K141" s="77"/>
      <c r="L141" s="77"/>
    </row>
    <row r="142" spans="2:12" x14ac:dyDescent="0.25">
      <c r="B142" s="77"/>
      <c r="C142" s="85"/>
      <c r="D142" s="85"/>
      <c r="E142" s="77"/>
      <c r="F142" s="77"/>
      <c r="G142" s="77"/>
      <c r="H142" s="77"/>
      <c r="I142" s="77"/>
      <c r="J142" s="77"/>
      <c r="K142" s="77"/>
      <c r="L142" s="77"/>
    </row>
    <row r="143" spans="2:12" x14ac:dyDescent="0.25">
      <c r="B143" s="77"/>
      <c r="C143" s="85"/>
      <c r="D143" s="85"/>
      <c r="E143" s="77"/>
      <c r="F143" s="77"/>
      <c r="G143" s="77"/>
      <c r="H143" s="77"/>
      <c r="I143" s="77"/>
      <c r="J143" s="77"/>
      <c r="K143" s="77"/>
      <c r="L143" s="77"/>
    </row>
    <row r="144" spans="2:12" x14ac:dyDescent="0.25"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</row>
    <row r="145" spans="2:12" x14ac:dyDescent="0.25"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</row>
    <row r="146" spans="2:12" x14ac:dyDescent="0.25"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</row>
    <row r="147" spans="2:12" x14ac:dyDescent="0.25">
      <c r="C147" s="77"/>
    </row>
    <row r="152" spans="2:12" x14ac:dyDescent="0.25">
      <c r="D152" s="77"/>
      <c r="E152" s="77"/>
      <c r="F152" s="77"/>
      <c r="G152" s="78"/>
      <c r="H152" s="77"/>
      <c r="I152" s="77"/>
      <c r="J152" s="77"/>
      <c r="K152" s="77"/>
      <c r="L152" s="77"/>
    </row>
    <row r="153" spans="2:12" x14ac:dyDescent="0.25">
      <c r="C153" s="77"/>
      <c r="D153" s="77"/>
      <c r="E153" s="77"/>
      <c r="F153" s="77"/>
      <c r="G153" s="86"/>
      <c r="H153" s="77"/>
      <c r="I153" s="77"/>
      <c r="J153" s="77"/>
      <c r="K153" s="77"/>
      <c r="L153" s="77"/>
    </row>
    <row r="154" spans="2:12" x14ac:dyDescent="0.25">
      <c r="C154" s="77"/>
      <c r="D154" s="77"/>
      <c r="E154" s="77"/>
      <c r="F154" s="77"/>
      <c r="G154" s="78"/>
      <c r="H154" s="77"/>
      <c r="I154" s="77"/>
      <c r="J154" s="77"/>
      <c r="K154" s="77"/>
      <c r="L154" s="77"/>
    </row>
    <row r="155" spans="2:12" x14ac:dyDescent="0.25">
      <c r="C155" s="77"/>
      <c r="D155" s="77"/>
      <c r="E155" s="77"/>
      <c r="F155" s="77"/>
      <c r="G155" s="78"/>
      <c r="H155" s="77"/>
      <c r="I155" s="77"/>
      <c r="J155" s="77"/>
      <c r="K155" s="77"/>
      <c r="L155" s="77"/>
    </row>
    <row r="156" spans="2:12" x14ac:dyDescent="0.25">
      <c r="C156" s="77"/>
      <c r="D156" s="87"/>
      <c r="E156" s="77"/>
      <c r="F156" s="77"/>
      <c r="G156" s="78"/>
      <c r="H156" s="77"/>
      <c r="I156" s="77"/>
      <c r="J156" s="77"/>
      <c r="K156" s="77"/>
      <c r="L156" s="77"/>
    </row>
    <row r="157" spans="2:12" x14ac:dyDescent="0.25">
      <c r="C157" s="88"/>
    </row>
  </sheetData>
  <mergeCells count="34">
    <mergeCell ref="E94:F94"/>
    <mergeCell ref="G94:I94"/>
    <mergeCell ref="B2:L2"/>
    <mergeCell ref="B88:L88"/>
    <mergeCell ref="B92:D92"/>
    <mergeCell ref="E92:I92"/>
    <mergeCell ref="E93:F93"/>
    <mergeCell ref="G93:I93"/>
    <mergeCell ref="B62:L62"/>
    <mergeCell ref="B75:L75"/>
    <mergeCell ref="G102:G103"/>
    <mergeCell ref="H102:L102"/>
    <mergeCell ref="E95:F95"/>
    <mergeCell ref="G95:I95"/>
    <mergeCell ref="E96:F96"/>
    <mergeCell ref="G96:I96"/>
    <mergeCell ref="E97:F97"/>
    <mergeCell ref="G97:I97"/>
    <mergeCell ref="C104:D104"/>
    <mergeCell ref="C105:D105"/>
    <mergeCell ref="C106:D106"/>
    <mergeCell ref="B7:E7"/>
    <mergeCell ref="F7:L7"/>
    <mergeCell ref="F12:L12"/>
    <mergeCell ref="F8:L11"/>
    <mergeCell ref="B48:E48"/>
    <mergeCell ref="F48:L48"/>
    <mergeCell ref="B19:L19"/>
    <mergeCell ref="E98:F98"/>
    <mergeCell ref="G98:I98"/>
    <mergeCell ref="B102:B103"/>
    <mergeCell ref="C102:D103"/>
    <mergeCell ref="E102:E103"/>
    <mergeCell ref="F102:F103"/>
  </mergeCells>
  <pageMargins left="0.31496062992125984" right="0" top="0.35433070866141736" bottom="0.35433070866141736" header="0.31496062992125984" footer="0.31496062992125984"/>
  <pageSetup orientation="portrait" r:id="rId1"/>
  <rowBreaks count="2" manualBreakCount="2">
    <brk id="47" max="16383" man="1"/>
    <brk id="87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|Ficha Operaciones</vt:lpstr>
      <vt:lpstr>'|Ficha Operaciones'!Área_de_impresión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Yornandy</dc:creator>
  <cp:lastModifiedBy>Yornandy Martinez</cp:lastModifiedBy>
  <cp:lastPrinted>2020-02-24T01:23:38Z</cp:lastPrinted>
  <dcterms:created xsi:type="dcterms:W3CDTF">2017-08-07T02:51:38Z</dcterms:created>
  <dcterms:modified xsi:type="dcterms:W3CDTF">2021-08-18T03:37:34Z</dcterms:modified>
</cp:coreProperties>
</file>